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heckCompatibility="1"/>
  <bookViews>
    <workbookView xWindow="0" yWindow="0" windowWidth="20490" windowHeight="7755"/>
  </bookViews>
  <sheets>
    <sheet name="CRONO FISI FINAN s preço" sheetId="2" r:id="rId1"/>
  </sheets>
  <externalReferences>
    <externalReference r:id="rId2"/>
    <externalReference r:id="rId3"/>
    <externalReference r:id="rId4"/>
    <externalReference r:id="rId5"/>
  </externalReferences>
  <definedNames>
    <definedName name="\c" localSheetId="0">'[1]Bm 8'!#REF!</definedName>
    <definedName name="\c">'[1]Bm 8'!#REF!</definedName>
    <definedName name="\d" localSheetId="0">'[1]Bm 8'!#REF!</definedName>
    <definedName name="\d">#N/A</definedName>
    <definedName name="\f">#N/A</definedName>
    <definedName name="\p">#N/A</definedName>
    <definedName name="\q" localSheetId="0">'[1]Bm 8'!#REF!</definedName>
    <definedName name="\q">'[1]Bm 8'!#REF!</definedName>
    <definedName name="\s" localSheetId="0">'[1]Bm 8'!#REF!</definedName>
    <definedName name="\s">'[1]Bm 8'!#REF!</definedName>
    <definedName name="\x" localSheetId="0">'[1]Bm 8'!#REF!</definedName>
    <definedName name="\x">'[1]Bm 8'!#REF!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hidden="1">'[2]Etapa Única'!$C$125:$C$134</definedName>
    <definedName name="__123Graph_E" hidden="1">'[2]Etapa Única'!$E$125:$E$134</definedName>
    <definedName name="__123Graph_X" localSheetId="0" hidden="1">#REF!</definedName>
    <definedName name="__123Graph_X" hidden="1">#REF!</definedName>
    <definedName name="__BOR1" localSheetId="0">'[1]Bm 8'!#REF!</definedName>
    <definedName name="__BOR1">'[1]Bm 8'!#REF!</definedName>
    <definedName name="_BOR1" localSheetId="0">'[1]Bm 8'!#REF!</definedName>
    <definedName name="_BOR1">'[1]Bm 8'!#REF!</definedName>
    <definedName name="_d" localSheetId="0">#REF!</definedName>
    <definedName name="_d">#REF!</definedName>
    <definedName name="_f" localSheetId="0">#REF!</definedName>
    <definedName name="_f">#REF!</definedName>
    <definedName name="_MM" localSheetId="0" hidden="1">#REF!</definedName>
    <definedName name="_MM" hidden="1">#REF!</definedName>
    <definedName name="_p" localSheetId="0">#REF!</definedName>
    <definedName name="_p">#REF!</definedName>
    <definedName name="A" localSheetId="0">{#N/A,#N/A,FALSE,"Planilha";#N/A,#N/A,FALSE,"Resumo";#N/A,#N/A,FALSE,"Fisico";#N/A,#N/A,FALSE,"Financeiro";#N/A,#N/A,FALSE,"Financeiro"}</definedName>
    <definedName name="A">{#N/A,#N/A,FALSE,"Planilha";#N/A,#N/A,FALSE,"Resumo";#N/A,#N/A,FALSE,"Fisico";#N/A,#N/A,FALSE,"Financeiro";#N/A,#N/A,FALSE,"Financeiro"}</definedName>
    <definedName name="acha.coluna" localSheetId="0">#REF!</definedName>
    <definedName name="acha.coluna">#REF!</definedName>
    <definedName name="acha.dados" localSheetId="0">#REF!</definedName>
    <definedName name="acha.dados">#REF!</definedName>
    <definedName name="acha.linha" localSheetId="0">#REF!</definedName>
    <definedName name="acha.linha">#REF!</definedName>
    <definedName name="_xlnm.Print_Area" localSheetId="0">'CRONO FISI FINAN s preço'!$A$1:$P$93</definedName>
    <definedName name="Área_impressão_IM" localSheetId="0">#REF!</definedName>
    <definedName name="Área_impressão_IM">#REF!</definedName>
    <definedName name="BDI" localSheetId="0">#REF!</definedName>
    <definedName name="BDI">#REF!</definedName>
    <definedName name="BDI_1" localSheetId="0">#REF!</definedName>
    <definedName name="BDI_1">#REF!</definedName>
    <definedName name="COMP" localSheetId="0">#REF!</definedName>
    <definedName name="COMP">#REF!</definedName>
    <definedName name="DFGGBB" localSheetId="0" hidden="1">#REF!</definedName>
    <definedName name="DFGGBB" hidden="1">#REF!</definedName>
    <definedName name="Excel_BuiltIn_Print_Area_1" localSheetId="0">#REF!</definedName>
    <definedName name="Excel_BuiltIn_Print_Area_1">#REF!</definedName>
    <definedName name="Excel_BuiltIn_Print_Area_2_1" localSheetId="0">#REF!</definedName>
    <definedName name="Excel_BuiltIn_Print_Area_2_1">#REF!</definedName>
    <definedName name="Excel_BuiltIn_Print_Area_3" localSheetId="0">#REF!</definedName>
    <definedName name="Excel_BuiltIn_Print_Area_3">#REF!</definedName>
    <definedName name="Excel_BuiltIn_Print_Area_6_1" localSheetId="0">#REF!</definedName>
    <definedName name="Excel_BuiltIn_Print_Area_6_1">#REF!</definedName>
    <definedName name="Excel_BuiltIn_Print_Titles_6_1" localSheetId="0">#REF!</definedName>
    <definedName name="Excel_BuiltIn_Print_Titles_6_1">#REF!</definedName>
    <definedName name="Exist" localSheetId="0">#REF!</definedName>
    <definedName name="Exist">#REF!</definedName>
    <definedName name="F" localSheetId="0" hidden="1">#REF!</definedName>
    <definedName name="F" hidden="1">#REF!</definedName>
    <definedName name="F_01_120" localSheetId="0">#REF!</definedName>
    <definedName name="F_01_120">#REF!</definedName>
    <definedName name="F_01_150" localSheetId="0">#REF!</definedName>
    <definedName name="F_01_150">#REF!</definedName>
    <definedName name="F_01_180" localSheetId="0">#REF!</definedName>
    <definedName name="F_01_180">#REF!</definedName>
    <definedName name="F_01_210" localSheetId="0">#REF!</definedName>
    <definedName name="F_01_210">#REF!</definedName>
    <definedName name="F_01_240" localSheetId="0">#REF!</definedName>
    <definedName name="F_01_240">#REF!</definedName>
    <definedName name="F_01_270" localSheetId="0">#REF!</definedName>
    <definedName name="F_01_270">#REF!</definedName>
    <definedName name="F_01_30" localSheetId="0">#REF!</definedName>
    <definedName name="F_01_30">#REF!</definedName>
    <definedName name="F_01_300" localSheetId="0">#REF!</definedName>
    <definedName name="F_01_300">#REF!</definedName>
    <definedName name="F_01_330" localSheetId="0">#REF!</definedName>
    <definedName name="F_01_330">#REF!</definedName>
    <definedName name="F_01_360" localSheetId="0">#REF!</definedName>
    <definedName name="F_01_360">#REF!</definedName>
    <definedName name="F_01_390" localSheetId="0">#REF!</definedName>
    <definedName name="F_01_390">#REF!</definedName>
    <definedName name="F_01_420" localSheetId="0">#REF!</definedName>
    <definedName name="F_01_420">#REF!</definedName>
    <definedName name="F_01_450" localSheetId="0">#REF!</definedName>
    <definedName name="F_01_450">#REF!</definedName>
    <definedName name="F_01_480" localSheetId="0">#REF!</definedName>
    <definedName name="F_01_480">#REF!</definedName>
    <definedName name="F_01_510" localSheetId="0">#REF!</definedName>
    <definedName name="F_01_510">#REF!</definedName>
    <definedName name="F_01_540" localSheetId="0">#REF!</definedName>
    <definedName name="F_01_540">#REF!</definedName>
    <definedName name="F_01_570" localSheetId="0">#REF!</definedName>
    <definedName name="F_01_570">#REF!</definedName>
    <definedName name="F_01_60" localSheetId="0">#REF!</definedName>
    <definedName name="F_01_60">#REF!</definedName>
    <definedName name="F_01_600" localSheetId="0">#REF!</definedName>
    <definedName name="F_01_600">#REF!</definedName>
    <definedName name="F_01_630" localSheetId="0">#REF!</definedName>
    <definedName name="F_01_630">#REF!</definedName>
    <definedName name="F_01_660" localSheetId="0">#REF!</definedName>
    <definedName name="F_01_660">#REF!</definedName>
    <definedName name="F_01_690" localSheetId="0">#REF!</definedName>
    <definedName name="F_01_690">#REF!</definedName>
    <definedName name="F_01_720" localSheetId="0">#REF!</definedName>
    <definedName name="F_01_720">#REF!</definedName>
    <definedName name="F_01_90" localSheetId="0">#REF!</definedName>
    <definedName name="F_01_90">#REF!</definedName>
    <definedName name="F_02_120" localSheetId="0">#REF!</definedName>
    <definedName name="F_02_120">#REF!</definedName>
    <definedName name="F_02_150" localSheetId="0">#REF!</definedName>
    <definedName name="F_02_150">#REF!</definedName>
    <definedName name="F_02_180" localSheetId="0">#REF!</definedName>
    <definedName name="F_02_180">#REF!</definedName>
    <definedName name="F_02_210" localSheetId="0">#REF!</definedName>
    <definedName name="F_02_210">#REF!</definedName>
    <definedName name="F_02_240" localSheetId="0">#REF!</definedName>
    <definedName name="F_02_240">#REF!</definedName>
    <definedName name="F_02_270" localSheetId="0">#REF!</definedName>
    <definedName name="F_02_270">#REF!</definedName>
    <definedName name="F_02_30" localSheetId="0">#REF!</definedName>
    <definedName name="F_02_30">#REF!</definedName>
    <definedName name="F_02_300" localSheetId="0">#REF!</definedName>
    <definedName name="F_02_300">#REF!</definedName>
    <definedName name="F_02_330" localSheetId="0">#REF!</definedName>
    <definedName name="F_02_330">#REF!</definedName>
    <definedName name="F_02_360" localSheetId="0">#REF!</definedName>
    <definedName name="F_02_360">#REF!</definedName>
    <definedName name="F_02_390" localSheetId="0">#REF!</definedName>
    <definedName name="F_02_390">#REF!</definedName>
    <definedName name="F_02_420" localSheetId="0">#REF!</definedName>
    <definedName name="F_02_420">#REF!</definedName>
    <definedName name="F_02_450" localSheetId="0">#REF!</definedName>
    <definedName name="F_02_450">#REF!</definedName>
    <definedName name="F_02_480" localSheetId="0">#REF!</definedName>
    <definedName name="F_02_480">#REF!</definedName>
    <definedName name="F_02_510" localSheetId="0">#REF!</definedName>
    <definedName name="F_02_510">#REF!</definedName>
    <definedName name="F_02_540" localSheetId="0">#REF!</definedName>
    <definedName name="F_02_540">#REF!</definedName>
    <definedName name="F_02_570" localSheetId="0">#REF!</definedName>
    <definedName name="F_02_570">#REF!</definedName>
    <definedName name="F_02_60" localSheetId="0">#REF!</definedName>
    <definedName name="F_02_60">#REF!</definedName>
    <definedName name="F_02_600" localSheetId="0">#REF!</definedName>
    <definedName name="F_02_600">#REF!</definedName>
    <definedName name="F_02_630" localSheetId="0">#REF!</definedName>
    <definedName name="F_02_630">#REF!</definedName>
    <definedName name="F_02_660" localSheetId="0">#REF!</definedName>
    <definedName name="F_02_660">#REF!</definedName>
    <definedName name="F_02_690" localSheetId="0">#REF!</definedName>
    <definedName name="F_02_690">#REF!</definedName>
    <definedName name="F_02_720" localSheetId="0">#REF!</definedName>
    <definedName name="F_02_720">#REF!</definedName>
    <definedName name="F_02_90" localSheetId="0">#REF!</definedName>
    <definedName name="F_02_90">#REF!</definedName>
    <definedName name="F_03_120" localSheetId="0">#REF!</definedName>
    <definedName name="F_03_120">#REF!</definedName>
    <definedName name="F_03_150" localSheetId="0">#REF!</definedName>
    <definedName name="F_03_150">#REF!</definedName>
    <definedName name="F_03_180" localSheetId="0">#REF!</definedName>
    <definedName name="F_03_180">#REF!</definedName>
    <definedName name="F_03_210" localSheetId="0">#REF!</definedName>
    <definedName name="F_03_210">#REF!</definedName>
    <definedName name="F_03_240" localSheetId="0">#REF!</definedName>
    <definedName name="F_03_240">#REF!</definedName>
    <definedName name="F_03_270" localSheetId="0">#REF!</definedName>
    <definedName name="F_03_270">#REF!</definedName>
    <definedName name="F_03_30" localSheetId="0">#REF!</definedName>
    <definedName name="F_03_30">#REF!</definedName>
    <definedName name="F_03_300" localSheetId="0">#REF!</definedName>
    <definedName name="F_03_300">#REF!</definedName>
    <definedName name="F_03_330" localSheetId="0">#REF!</definedName>
    <definedName name="F_03_330">#REF!</definedName>
    <definedName name="F_03_360" localSheetId="0">#REF!</definedName>
    <definedName name="F_03_360">#REF!</definedName>
    <definedName name="F_03_390" localSheetId="0">#REF!</definedName>
    <definedName name="F_03_390">#REF!</definedName>
    <definedName name="F_03_420" localSheetId="0">#REF!</definedName>
    <definedName name="F_03_420">#REF!</definedName>
    <definedName name="F_03_450" localSheetId="0">#REF!</definedName>
    <definedName name="F_03_450">#REF!</definedName>
    <definedName name="F_03_480" localSheetId="0">#REF!</definedName>
    <definedName name="F_03_480">#REF!</definedName>
    <definedName name="F_03_510" localSheetId="0">#REF!</definedName>
    <definedName name="F_03_510">#REF!</definedName>
    <definedName name="F_03_540" localSheetId="0">#REF!</definedName>
    <definedName name="F_03_540">#REF!</definedName>
    <definedName name="F_03_570" localSheetId="0">#REF!</definedName>
    <definedName name="F_03_570">#REF!</definedName>
    <definedName name="F_03_60" localSheetId="0">#REF!</definedName>
    <definedName name="F_03_60">#REF!</definedName>
    <definedName name="F_03_600" localSheetId="0">#REF!</definedName>
    <definedName name="F_03_600">#REF!</definedName>
    <definedName name="F_03_630" localSheetId="0">#REF!</definedName>
    <definedName name="F_03_630">#REF!</definedName>
    <definedName name="F_03_660" localSheetId="0">#REF!</definedName>
    <definedName name="F_03_660">#REF!</definedName>
    <definedName name="F_03_690" localSheetId="0">#REF!</definedName>
    <definedName name="F_03_690">#REF!</definedName>
    <definedName name="F_03_720" localSheetId="0">#REF!</definedName>
    <definedName name="F_03_720">#REF!</definedName>
    <definedName name="F_03_90" localSheetId="0">#REF!</definedName>
    <definedName name="F_03_90">#REF!</definedName>
    <definedName name="F_04_120" localSheetId="0">#REF!</definedName>
    <definedName name="F_04_120">#REF!</definedName>
    <definedName name="F_04_150" localSheetId="0">#REF!</definedName>
    <definedName name="F_04_150">#REF!</definedName>
    <definedName name="F_04_180" localSheetId="0">#REF!</definedName>
    <definedName name="F_04_180">#REF!</definedName>
    <definedName name="F_04_210" localSheetId="0">#REF!</definedName>
    <definedName name="F_04_210">#REF!</definedName>
    <definedName name="F_04_240" localSheetId="0">#REF!</definedName>
    <definedName name="F_04_240">#REF!</definedName>
    <definedName name="F_04_270" localSheetId="0">#REF!</definedName>
    <definedName name="F_04_270">#REF!</definedName>
    <definedName name="F_04_30" localSheetId="0">#REF!</definedName>
    <definedName name="F_04_30">#REF!</definedName>
    <definedName name="F_04_300" localSheetId="0">#REF!</definedName>
    <definedName name="F_04_300">#REF!</definedName>
    <definedName name="F_04_330" localSheetId="0">#REF!</definedName>
    <definedName name="F_04_330">#REF!</definedName>
    <definedName name="F_04_360" localSheetId="0">#REF!</definedName>
    <definedName name="F_04_360">#REF!</definedName>
    <definedName name="F_04_390" localSheetId="0">#REF!</definedName>
    <definedName name="F_04_390">#REF!</definedName>
    <definedName name="F_04_420" localSheetId="0">#REF!</definedName>
    <definedName name="F_04_420">#REF!</definedName>
    <definedName name="F_04_450" localSheetId="0">#REF!</definedName>
    <definedName name="F_04_450">#REF!</definedName>
    <definedName name="F_04_480" localSheetId="0">#REF!</definedName>
    <definedName name="F_04_480">#REF!</definedName>
    <definedName name="F_04_510" localSheetId="0">#REF!</definedName>
    <definedName name="F_04_510">#REF!</definedName>
    <definedName name="F_04_540" localSheetId="0">#REF!</definedName>
    <definedName name="F_04_540">#REF!</definedName>
    <definedName name="F_04_570" localSheetId="0">#REF!</definedName>
    <definedName name="F_04_570">#REF!</definedName>
    <definedName name="F_04_60" localSheetId="0">#REF!</definedName>
    <definedName name="F_04_60">#REF!</definedName>
    <definedName name="F_04_600" localSheetId="0">#REF!</definedName>
    <definedName name="F_04_600">#REF!</definedName>
    <definedName name="F_04_630" localSheetId="0">#REF!</definedName>
    <definedName name="F_04_630">#REF!</definedName>
    <definedName name="F_04_660" localSheetId="0">#REF!</definedName>
    <definedName name="F_04_660">#REF!</definedName>
    <definedName name="F_04_690" localSheetId="0">#REF!</definedName>
    <definedName name="F_04_690">#REF!</definedName>
    <definedName name="F_04_720" localSheetId="0">#REF!</definedName>
    <definedName name="F_04_720">#REF!</definedName>
    <definedName name="F_04_90" localSheetId="0">#REF!</definedName>
    <definedName name="F_04_90">#REF!</definedName>
    <definedName name="F_05_120" localSheetId="0">#REF!</definedName>
    <definedName name="F_05_120">#REF!</definedName>
    <definedName name="F_05_150" localSheetId="0">#REF!</definedName>
    <definedName name="F_05_150">#REF!</definedName>
    <definedName name="F_05_180" localSheetId="0">#REF!</definedName>
    <definedName name="F_05_180">#REF!</definedName>
    <definedName name="F_05_210" localSheetId="0">#REF!</definedName>
    <definedName name="F_05_210">#REF!</definedName>
    <definedName name="F_05_240" localSheetId="0">#REF!</definedName>
    <definedName name="F_05_240">#REF!</definedName>
    <definedName name="F_05_270" localSheetId="0">#REF!</definedName>
    <definedName name="F_05_270">#REF!</definedName>
    <definedName name="F_05_30" localSheetId="0">#REF!</definedName>
    <definedName name="F_05_30">#REF!</definedName>
    <definedName name="F_05_300" localSheetId="0">#REF!</definedName>
    <definedName name="F_05_300">#REF!</definedName>
    <definedName name="F_05_330" localSheetId="0">#REF!</definedName>
    <definedName name="F_05_330">#REF!</definedName>
    <definedName name="F_05_360" localSheetId="0">#REF!</definedName>
    <definedName name="F_05_360">#REF!</definedName>
    <definedName name="F_05_390" localSheetId="0">#REF!</definedName>
    <definedName name="F_05_390">#REF!</definedName>
    <definedName name="F_05_420" localSheetId="0">#REF!</definedName>
    <definedName name="F_05_420">#REF!</definedName>
    <definedName name="F_05_450" localSheetId="0">#REF!</definedName>
    <definedName name="F_05_450">#REF!</definedName>
    <definedName name="F_05_480" localSheetId="0">#REF!</definedName>
    <definedName name="F_05_480">#REF!</definedName>
    <definedName name="F_05_510" localSheetId="0">#REF!</definedName>
    <definedName name="F_05_510">#REF!</definedName>
    <definedName name="F_05_540" localSheetId="0">#REF!</definedName>
    <definedName name="F_05_540">#REF!</definedName>
    <definedName name="F_05_570" localSheetId="0">#REF!</definedName>
    <definedName name="F_05_570">#REF!</definedName>
    <definedName name="F_05_60" localSheetId="0">#REF!</definedName>
    <definedName name="F_05_60">#REF!</definedName>
    <definedName name="F_05_600" localSheetId="0">#REF!</definedName>
    <definedName name="F_05_600">#REF!</definedName>
    <definedName name="F_05_630" localSheetId="0">#REF!</definedName>
    <definedName name="F_05_630">#REF!</definedName>
    <definedName name="F_05_660" localSheetId="0">#REF!</definedName>
    <definedName name="F_05_660">#REF!</definedName>
    <definedName name="F_05_690" localSheetId="0">#REF!</definedName>
    <definedName name="F_05_690">#REF!</definedName>
    <definedName name="F_05_720" localSheetId="0">#REF!</definedName>
    <definedName name="F_05_720">#REF!</definedName>
    <definedName name="F_05_90" localSheetId="0">#REF!</definedName>
    <definedName name="F_05_90">#REF!</definedName>
    <definedName name="F_06_120" localSheetId="0">#REF!</definedName>
    <definedName name="F_06_120">#REF!</definedName>
    <definedName name="F_06_150" localSheetId="0">#REF!</definedName>
    <definedName name="F_06_150">#REF!</definedName>
    <definedName name="F_06_180" localSheetId="0">#REF!</definedName>
    <definedName name="F_06_180">#REF!</definedName>
    <definedName name="F_06_210" localSheetId="0">#REF!</definedName>
    <definedName name="F_06_210">#REF!</definedName>
    <definedName name="F_06_240" localSheetId="0">#REF!</definedName>
    <definedName name="F_06_240">#REF!</definedName>
    <definedName name="F_06_270" localSheetId="0">#REF!</definedName>
    <definedName name="F_06_270">#REF!</definedName>
    <definedName name="F_06_30" localSheetId="0">#REF!</definedName>
    <definedName name="F_06_30">#REF!</definedName>
    <definedName name="F_06_300" localSheetId="0">#REF!</definedName>
    <definedName name="F_06_300">#REF!</definedName>
    <definedName name="F_06_330" localSheetId="0">#REF!</definedName>
    <definedName name="F_06_330">#REF!</definedName>
    <definedName name="F_06_360" localSheetId="0">#REF!</definedName>
    <definedName name="F_06_360">#REF!</definedName>
    <definedName name="F_06_390" localSheetId="0">#REF!</definedName>
    <definedName name="F_06_390">#REF!</definedName>
    <definedName name="F_06_420" localSheetId="0">#REF!</definedName>
    <definedName name="F_06_420">#REF!</definedName>
    <definedName name="F_06_450" localSheetId="0">#REF!</definedName>
    <definedName name="F_06_450">#REF!</definedName>
    <definedName name="F_06_480" localSheetId="0">#REF!</definedName>
    <definedName name="F_06_480">#REF!</definedName>
    <definedName name="F_06_510" localSheetId="0">#REF!</definedName>
    <definedName name="F_06_510">#REF!</definedName>
    <definedName name="F_06_540" localSheetId="0">#REF!</definedName>
    <definedName name="F_06_540">#REF!</definedName>
    <definedName name="F_06_570" localSheetId="0">#REF!</definedName>
    <definedName name="F_06_570">#REF!</definedName>
    <definedName name="F_06_60" localSheetId="0">#REF!</definedName>
    <definedName name="F_06_60">#REF!</definedName>
    <definedName name="F_06_600" localSheetId="0">#REF!</definedName>
    <definedName name="F_06_600">#REF!</definedName>
    <definedName name="F_06_630" localSheetId="0">#REF!</definedName>
    <definedName name="F_06_630">#REF!</definedName>
    <definedName name="F_06_660" localSheetId="0">#REF!</definedName>
    <definedName name="F_06_660">#REF!</definedName>
    <definedName name="F_06_690" localSheetId="0">#REF!</definedName>
    <definedName name="F_06_690">#REF!</definedName>
    <definedName name="F_06_720" localSheetId="0">#REF!</definedName>
    <definedName name="F_06_720">#REF!</definedName>
    <definedName name="F_06_90" localSheetId="0">#REF!</definedName>
    <definedName name="F_06_90">#REF!</definedName>
    <definedName name="F_07_120" localSheetId="0">#REF!</definedName>
    <definedName name="F_07_120">#REF!</definedName>
    <definedName name="F_07_150" localSheetId="0">#REF!</definedName>
    <definedName name="F_07_150">#REF!</definedName>
    <definedName name="F_07_180" localSheetId="0">#REF!</definedName>
    <definedName name="F_07_180">#REF!</definedName>
    <definedName name="F_07_210" localSheetId="0">#REF!</definedName>
    <definedName name="F_07_210">#REF!</definedName>
    <definedName name="F_07_240" localSheetId="0">#REF!</definedName>
    <definedName name="F_07_240">#REF!</definedName>
    <definedName name="F_07_270" localSheetId="0">#REF!</definedName>
    <definedName name="F_07_270">#REF!</definedName>
    <definedName name="F_07_30" localSheetId="0">#REF!</definedName>
    <definedName name="F_07_30">#REF!</definedName>
    <definedName name="F_07_300" localSheetId="0">#REF!</definedName>
    <definedName name="F_07_300">#REF!</definedName>
    <definedName name="F_07_330" localSheetId="0">#REF!</definedName>
    <definedName name="F_07_330">#REF!</definedName>
    <definedName name="F_07_360" localSheetId="0">#REF!</definedName>
    <definedName name="F_07_360">#REF!</definedName>
    <definedName name="F_07_390" localSheetId="0">#REF!</definedName>
    <definedName name="F_07_390">#REF!</definedName>
    <definedName name="F_07_420" localSheetId="0">#REF!</definedName>
    <definedName name="F_07_420">#REF!</definedName>
    <definedName name="F_07_450" localSheetId="0">#REF!</definedName>
    <definedName name="F_07_450">#REF!</definedName>
    <definedName name="F_07_480" localSheetId="0">#REF!</definedName>
    <definedName name="F_07_480">#REF!</definedName>
    <definedName name="F_07_510" localSheetId="0">#REF!</definedName>
    <definedName name="F_07_510">#REF!</definedName>
    <definedName name="F_07_540" localSheetId="0">#REF!</definedName>
    <definedName name="F_07_540">#REF!</definedName>
    <definedName name="F_07_570" localSheetId="0">#REF!</definedName>
    <definedName name="F_07_570">#REF!</definedName>
    <definedName name="F_07_60" localSheetId="0">#REF!</definedName>
    <definedName name="F_07_60">#REF!</definedName>
    <definedName name="F_07_600" localSheetId="0">#REF!</definedName>
    <definedName name="F_07_600">#REF!</definedName>
    <definedName name="F_07_630" localSheetId="0">#REF!</definedName>
    <definedName name="F_07_630">#REF!</definedName>
    <definedName name="F_07_660" localSheetId="0">#REF!</definedName>
    <definedName name="F_07_660">#REF!</definedName>
    <definedName name="F_07_690" localSheetId="0">#REF!</definedName>
    <definedName name="F_07_690">#REF!</definedName>
    <definedName name="F_07_720" localSheetId="0">#REF!</definedName>
    <definedName name="F_07_720">#REF!</definedName>
    <definedName name="F_07_90" localSheetId="0">#REF!</definedName>
    <definedName name="F_07_90">#REF!</definedName>
    <definedName name="F_08_120" localSheetId="0">#REF!</definedName>
    <definedName name="F_08_120">#REF!</definedName>
    <definedName name="F_08_150" localSheetId="0">#REF!</definedName>
    <definedName name="F_08_150">#REF!</definedName>
    <definedName name="F_08_180" localSheetId="0">#REF!</definedName>
    <definedName name="F_08_180">#REF!</definedName>
    <definedName name="F_08_210" localSheetId="0">#REF!</definedName>
    <definedName name="F_08_210">#REF!</definedName>
    <definedName name="F_08_240" localSheetId="0">#REF!</definedName>
    <definedName name="F_08_240">#REF!</definedName>
    <definedName name="F_08_270" localSheetId="0">#REF!</definedName>
    <definedName name="F_08_270">#REF!</definedName>
    <definedName name="F_08_30" localSheetId="0">#REF!</definedName>
    <definedName name="F_08_30">#REF!</definedName>
    <definedName name="F_08_300" localSheetId="0">#REF!</definedName>
    <definedName name="F_08_300">#REF!</definedName>
    <definedName name="F_08_330" localSheetId="0">#REF!</definedName>
    <definedName name="F_08_330">#REF!</definedName>
    <definedName name="F_08_360" localSheetId="0">#REF!</definedName>
    <definedName name="F_08_360">#REF!</definedName>
    <definedName name="F_08_390" localSheetId="0">#REF!</definedName>
    <definedName name="F_08_390">#REF!</definedName>
    <definedName name="F_08_420" localSheetId="0">#REF!</definedName>
    <definedName name="F_08_420">#REF!</definedName>
    <definedName name="F_08_450" localSheetId="0">#REF!</definedName>
    <definedName name="F_08_450">#REF!</definedName>
    <definedName name="F_08_480" localSheetId="0">#REF!</definedName>
    <definedName name="F_08_480">#REF!</definedName>
    <definedName name="F_08_510" localSheetId="0">#REF!</definedName>
    <definedName name="F_08_510">#REF!</definedName>
    <definedName name="F_08_540" localSheetId="0">#REF!</definedName>
    <definedName name="F_08_540">#REF!</definedName>
    <definedName name="F_08_570" localSheetId="0">#REF!</definedName>
    <definedName name="F_08_570">#REF!</definedName>
    <definedName name="F_08_60" localSheetId="0">#REF!</definedName>
    <definedName name="F_08_60">#REF!</definedName>
    <definedName name="F_08_600" localSheetId="0">#REF!</definedName>
    <definedName name="F_08_600">#REF!</definedName>
    <definedName name="F_08_630" localSheetId="0">#REF!</definedName>
    <definedName name="F_08_630">#REF!</definedName>
    <definedName name="F_08_660" localSheetId="0">#REF!</definedName>
    <definedName name="F_08_660">#REF!</definedName>
    <definedName name="F_08_690" localSheetId="0">#REF!</definedName>
    <definedName name="F_08_690">#REF!</definedName>
    <definedName name="F_08_720" localSheetId="0">#REF!</definedName>
    <definedName name="F_08_720">#REF!</definedName>
    <definedName name="F_08_90" localSheetId="0">#REF!</definedName>
    <definedName name="F_08_90">#REF!</definedName>
    <definedName name="F_09_120" localSheetId="0">#REF!</definedName>
    <definedName name="F_09_120">#REF!</definedName>
    <definedName name="F_09_150" localSheetId="0">#REF!</definedName>
    <definedName name="F_09_150">#REF!</definedName>
    <definedName name="F_09_180" localSheetId="0">#REF!</definedName>
    <definedName name="F_09_180">#REF!</definedName>
    <definedName name="F_09_210" localSheetId="0">#REF!</definedName>
    <definedName name="F_09_210">#REF!</definedName>
    <definedName name="F_09_240" localSheetId="0">#REF!</definedName>
    <definedName name="F_09_240">#REF!</definedName>
    <definedName name="F_09_270" localSheetId="0">#REF!</definedName>
    <definedName name="F_09_270">#REF!</definedName>
    <definedName name="F_09_30" localSheetId="0">#REF!</definedName>
    <definedName name="F_09_30">#REF!</definedName>
    <definedName name="F_09_300" localSheetId="0">#REF!</definedName>
    <definedName name="F_09_300">#REF!</definedName>
    <definedName name="F_09_330" localSheetId="0">#REF!</definedName>
    <definedName name="F_09_330">#REF!</definedName>
    <definedName name="F_09_360" localSheetId="0">#REF!</definedName>
    <definedName name="F_09_360">#REF!</definedName>
    <definedName name="F_09_390" localSheetId="0">#REF!</definedName>
    <definedName name="F_09_390">#REF!</definedName>
    <definedName name="F_09_420" localSheetId="0">#REF!</definedName>
    <definedName name="F_09_420">#REF!</definedName>
    <definedName name="F_09_450" localSheetId="0">#REF!</definedName>
    <definedName name="F_09_450">#REF!</definedName>
    <definedName name="F_09_480" localSheetId="0">#REF!</definedName>
    <definedName name="F_09_480">#REF!</definedName>
    <definedName name="F_09_510" localSheetId="0">#REF!</definedName>
    <definedName name="F_09_510">#REF!</definedName>
    <definedName name="F_09_540" localSheetId="0">#REF!</definedName>
    <definedName name="F_09_540">#REF!</definedName>
    <definedName name="F_09_570" localSheetId="0">#REF!</definedName>
    <definedName name="F_09_570">#REF!</definedName>
    <definedName name="F_09_60" localSheetId="0">#REF!</definedName>
    <definedName name="F_09_60">#REF!</definedName>
    <definedName name="F_09_600" localSheetId="0">#REF!</definedName>
    <definedName name="F_09_600">#REF!</definedName>
    <definedName name="F_09_630" localSheetId="0">#REF!</definedName>
    <definedName name="F_09_630">#REF!</definedName>
    <definedName name="F_09_660" localSheetId="0">#REF!</definedName>
    <definedName name="F_09_660">#REF!</definedName>
    <definedName name="F_09_690" localSheetId="0">#REF!</definedName>
    <definedName name="F_09_690">#REF!</definedName>
    <definedName name="F_09_720" localSheetId="0">#REF!</definedName>
    <definedName name="F_09_720">#REF!</definedName>
    <definedName name="F_09_90" localSheetId="0">#REF!</definedName>
    <definedName name="F_09_90">#REF!</definedName>
    <definedName name="F_10_120" localSheetId="0">#REF!</definedName>
    <definedName name="F_10_120">#REF!</definedName>
    <definedName name="F_10_150" localSheetId="0">#REF!</definedName>
    <definedName name="F_10_150">#REF!</definedName>
    <definedName name="F_10_180" localSheetId="0">#REF!</definedName>
    <definedName name="F_10_180">#REF!</definedName>
    <definedName name="F_10_210" localSheetId="0">#REF!</definedName>
    <definedName name="F_10_210">#REF!</definedName>
    <definedName name="F_10_240" localSheetId="0">#REF!</definedName>
    <definedName name="F_10_240">#REF!</definedName>
    <definedName name="F_10_270" localSheetId="0">#REF!</definedName>
    <definedName name="F_10_270">#REF!</definedName>
    <definedName name="F_10_30" localSheetId="0">#REF!</definedName>
    <definedName name="F_10_30">#REF!</definedName>
    <definedName name="F_10_300" localSheetId="0">#REF!</definedName>
    <definedName name="F_10_300">#REF!</definedName>
    <definedName name="F_10_330" localSheetId="0">#REF!</definedName>
    <definedName name="F_10_330">#REF!</definedName>
    <definedName name="F_10_360" localSheetId="0">#REF!</definedName>
    <definedName name="F_10_360">#REF!</definedName>
    <definedName name="F_10_390" localSheetId="0">#REF!</definedName>
    <definedName name="F_10_390">#REF!</definedName>
    <definedName name="F_10_420" localSheetId="0">#REF!</definedName>
    <definedName name="F_10_420">#REF!</definedName>
    <definedName name="F_10_450" localSheetId="0">#REF!</definedName>
    <definedName name="F_10_450">#REF!</definedName>
    <definedName name="F_10_480" localSheetId="0">#REF!</definedName>
    <definedName name="F_10_480">#REF!</definedName>
    <definedName name="F_10_510" localSheetId="0">#REF!</definedName>
    <definedName name="F_10_510">#REF!</definedName>
    <definedName name="F_10_540" localSheetId="0">#REF!</definedName>
    <definedName name="F_10_540">#REF!</definedName>
    <definedName name="F_10_570" localSheetId="0">#REF!</definedName>
    <definedName name="F_10_570">#REF!</definedName>
    <definedName name="F_10_60" localSheetId="0">#REF!</definedName>
    <definedName name="F_10_60">#REF!</definedName>
    <definedName name="F_10_600" localSheetId="0">#REF!</definedName>
    <definedName name="F_10_600">#REF!</definedName>
    <definedName name="F_10_630" localSheetId="0">#REF!</definedName>
    <definedName name="F_10_630">#REF!</definedName>
    <definedName name="F_10_660" localSheetId="0">#REF!</definedName>
    <definedName name="F_10_660">#REF!</definedName>
    <definedName name="F_10_690" localSheetId="0">#REF!</definedName>
    <definedName name="F_10_690">#REF!</definedName>
    <definedName name="F_10_720" localSheetId="0">#REF!</definedName>
    <definedName name="F_10_720">#REF!</definedName>
    <definedName name="F_10_90" localSheetId="0">#REF!</definedName>
    <definedName name="F_10_90">#REF!</definedName>
    <definedName name="F_11_120" localSheetId="0">#REF!</definedName>
    <definedName name="F_11_120">#REF!</definedName>
    <definedName name="F_11_150" localSheetId="0">#REF!</definedName>
    <definedName name="F_11_150">#REF!</definedName>
    <definedName name="F_11_180" localSheetId="0">#REF!</definedName>
    <definedName name="F_11_180">#REF!</definedName>
    <definedName name="F_11_210" localSheetId="0">#REF!</definedName>
    <definedName name="F_11_210">#REF!</definedName>
    <definedName name="F_11_240" localSheetId="0">#REF!</definedName>
    <definedName name="F_11_240">#REF!</definedName>
    <definedName name="F_11_270" localSheetId="0">#REF!</definedName>
    <definedName name="F_11_270">#REF!</definedName>
    <definedName name="F_11_30" localSheetId="0">#REF!</definedName>
    <definedName name="F_11_30">#REF!</definedName>
    <definedName name="F_11_300" localSheetId="0">#REF!</definedName>
    <definedName name="F_11_300">#REF!</definedName>
    <definedName name="F_11_330" localSheetId="0">#REF!</definedName>
    <definedName name="F_11_330">#REF!</definedName>
    <definedName name="F_11_360" localSheetId="0">#REF!</definedName>
    <definedName name="F_11_360">#REF!</definedName>
    <definedName name="F_11_390" localSheetId="0">#REF!</definedName>
    <definedName name="F_11_390">#REF!</definedName>
    <definedName name="F_11_420" localSheetId="0">#REF!</definedName>
    <definedName name="F_11_420">#REF!</definedName>
    <definedName name="F_11_450" localSheetId="0">#REF!</definedName>
    <definedName name="F_11_450">#REF!</definedName>
    <definedName name="F_11_480" localSheetId="0">#REF!</definedName>
    <definedName name="F_11_480">#REF!</definedName>
    <definedName name="F_11_510" localSheetId="0">#REF!</definedName>
    <definedName name="F_11_510">#REF!</definedName>
    <definedName name="F_11_540" localSheetId="0">#REF!</definedName>
    <definedName name="F_11_540">#REF!</definedName>
    <definedName name="F_11_570" localSheetId="0">#REF!</definedName>
    <definedName name="F_11_570">#REF!</definedName>
    <definedName name="F_11_60" localSheetId="0">#REF!</definedName>
    <definedName name="F_11_60">#REF!</definedName>
    <definedName name="F_11_600" localSheetId="0">#REF!</definedName>
    <definedName name="F_11_600">#REF!</definedName>
    <definedName name="F_11_630" localSheetId="0">#REF!</definedName>
    <definedName name="F_11_630">#REF!</definedName>
    <definedName name="F_11_660" localSheetId="0">#REF!</definedName>
    <definedName name="F_11_660">#REF!</definedName>
    <definedName name="F_11_690" localSheetId="0">#REF!</definedName>
    <definedName name="F_11_690">#REF!</definedName>
    <definedName name="F_11_720" localSheetId="0">#REF!</definedName>
    <definedName name="F_11_720">#REF!</definedName>
    <definedName name="F_11_90" localSheetId="0">#REF!</definedName>
    <definedName name="F_11_90">#REF!</definedName>
    <definedName name="F_12_120" localSheetId="0">#REF!</definedName>
    <definedName name="F_12_120">#REF!</definedName>
    <definedName name="F_12_150" localSheetId="0">#REF!</definedName>
    <definedName name="F_12_150">#REF!</definedName>
    <definedName name="F_12_180" localSheetId="0">#REF!</definedName>
    <definedName name="F_12_180">#REF!</definedName>
    <definedName name="F_12_210" localSheetId="0">#REF!</definedName>
    <definedName name="F_12_210">#REF!</definedName>
    <definedName name="F_12_240" localSheetId="0">#REF!</definedName>
    <definedName name="F_12_240">#REF!</definedName>
    <definedName name="F_12_270" localSheetId="0">#REF!</definedName>
    <definedName name="F_12_270">#REF!</definedName>
    <definedName name="F_12_30" localSheetId="0">#REF!</definedName>
    <definedName name="F_12_30">#REF!</definedName>
    <definedName name="F_12_300" localSheetId="0">#REF!</definedName>
    <definedName name="F_12_300">#REF!</definedName>
    <definedName name="F_12_330" localSheetId="0">#REF!</definedName>
    <definedName name="F_12_330">#REF!</definedName>
    <definedName name="F_12_360" localSheetId="0">#REF!</definedName>
    <definedName name="F_12_360">#REF!</definedName>
    <definedName name="F_12_390" localSheetId="0">#REF!</definedName>
    <definedName name="F_12_390">#REF!</definedName>
    <definedName name="F_12_420" localSheetId="0">#REF!</definedName>
    <definedName name="F_12_420">#REF!</definedName>
    <definedName name="F_12_450" localSheetId="0">#REF!</definedName>
    <definedName name="F_12_450">#REF!</definedName>
    <definedName name="F_12_480" localSheetId="0">#REF!</definedName>
    <definedName name="F_12_480">#REF!</definedName>
    <definedName name="F_12_510" localSheetId="0">#REF!</definedName>
    <definedName name="F_12_510">#REF!</definedName>
    <definedName name="F_12_540" localSheetId="0">#REF!</definedName>
    <definedName name="F_12_540">#REF!</definedName>
    <definedName name="F_12_570" localSheetId="0">#REF!</definedName>
    <definedName name="F_12_570">#REF!</definedName>
    <definedName name="F_12_60" localSheetId="0">#REF!</definedName>
    <definedName name="F_12_60">#REF!</definedName>
    <definedName name="F_12_600" localSheetId="0">#REF!</definedName>
    <definedName name="F_12_600">#REF!</definedName>
    <definedName name="F_12_630" localSheetId="0">#REF!</definedName>
    <definedName name="F_12_630">#REF!</definedName>
    <definedName name="F_12_660" localSheetId="0">#REF!</definedName>
    <definedName name="F_12_660">#REF!</definedName>
    <definedName name="F_12_690" localSheetId="0">#REF!</definedName>
    <definedName name="F_12_690">#REF!</definedName>
    <definedName name="F_12_720" localSheetId="0">#REF!</definedName>
    <definedName name="F_12_720">#REF!</definedName>
    <definedName name="F_12_90" localSheetId="0">#REF!</definedName>
    <definedName name="F_12_90">#REF!</definedName>
    <definedName name="F_13_120" localSheetId="0">#REF!</definedName>
    <definedName name="F_13_120">#REF!</definedName>
    <definedName name="F_13_150" localSheetId="0">#REF!</definedName>
    <definedName name="F_13_150">#REF!</definedName>
    <definedName name="F_13_180" localSheetId="0">#REF!</definedName>
    <definedName name="F_13_180">#REF!</definedName>
    <definedName name="F_13_210" localSheetId="0">#REF!</definedName>
    <definedName name="F_13_210">#REF!</definedName>
    <definedName name="F_13_240" localSheetId="0">#REF!</definedName>
    <definedName name="F_13_240">#REF!</definedName>
    <definedName name="F_13_270" localSheetId="0">#REF!</definedName>
    <definedName name="F_13_270">#REF!</definedName>
    <definedName name="F_13_30" localSheetId="0">#REF!</definedName>
    <definedName name="F_13_30">#REF!</definedName>
    <definedName name="F_13_300" localSheetId="0">#REF!</definedName>
    <definedName name="F_13_300">#REF!</definedName>
    <definedName name="F_13_330" localSheetId="0">#REF!</definedName>
    <definedName name="F_13_330">#REF!</definedName>
    <definedName name="F_13_360" localSheetId="0">#REF!</definedName>
    <definedName name="F_13_360">#REF!</definedName>
    <definedName name="F_13_390" localSheetId="0">#REF!</definedName>
    <definedName name="F_13_390">#REF!</definedName>
    <definedName name="F_13_420" localSheetId="0">#REF!</definedName>
    <definedName name="F_13_420">#REF!</definedName>
    <definedName name="F_13_450" localSheetId="0">#REF!</definedName>
    <definedName name="F_13_450">#REF!</definedName>
    <definedName name="F_13_480" localSheetId="0">#REF!</definedName>
    <definedName name="F_13_480">#REF!</definedName>
    <definedName name="F_13_510" localSheetId="0">#REF!</definedName>
    <definedName name="F_13_510">#REF!</definedName>
    <definedName name="F_13_540" localSheetId="0">#REF!</definedName>
    <definedName name="F_13_540">#REF!</definedName>
    <definedName name="F_13_570" localSheetId="0">#REF!</definedName>
    <definedName name="F_13_570">#REF!</definedName>
    <definedName name="F_13_60" localSheetId="0">#REF!</definedName>
    <definedName name="F_13_60">#REF!</definedName>
    <definedName name="F_13_600" localSheetId="0">#REF!</definedName>
    <definedName name="F_13_600">#REF!</definedName>
    <definedName name="F_13_630" localSheetId="0">#REF!</definedName>
    <definedName name="F_13_630">#REF!</definedName>
    <definedName name="F_13_660" localSheetId="0">#REF!</definedName>
    <definedName name="F_13_660">#REF!</definedName>
    <definedName name="F_13_690" localSheetId="0">#REF!</definedName>
    <definedName name="F_13_690">#REF!</definedName>
    <definedName name="F_13_720" localSheetId="0">#REF!</definedName>
    <definedName name="F_13_720">#REF!</definedName>
    <definedName name="F_13_90" localSheetId="0">#REF!</definedName>
    <definedName name="F_13_90">#REF!</definedName>
    <definedName name="F_14_120" localSheetId="0">#REF!</definedName>
    <definedName name="F_14_120">#REF!</definedName>
    <definedName name="F_14_150" localSheetId="0">#REF!</definedName>
    <definedName name="F_14_150">#REF!</definedName>
    <definedName name="F_14_180" localSheetId="0">#REF!</definedName>
    <definedName name="F_14_180">#REF!</definedName>
    <definedName name="F_14_210" localSheetId="0">#REF!</definedName>
    <definedName name="F_14_210">#REF!</definedName>
    <definedName name="F_14_240" localSheetId="0">#REF!</definedName>
    <definedName name="F_14_240">#REF!</definedName>
    <definedName name="F_14_270" localSheetId="0">#REF!</definedName>
    <definedName name="F_14_270">#REF!</definedName>
    <definedName name="F_14_30" localSheetId="0">#REF!</definedName>
    <definedName name="F_14_30">#REF!</definedName>
    <definedName name="F_14_300" localSheetId="0">#REF!</definedName>
    <definedName name="F_14_300">#REF!</definedName>
    <definedName name="F_14_330" localSheetId="0">#REF!</definedName>
    <definedName name="F_14_330">#REF!</definedName>
    <definedName name="F_14_360" localSheetId="0">#REF!</definedName>
    <definedName name="F_14_360">#REF!</definedName>
    <definedName name="F_14_390" localSheetId="0">#REF!</definedName>
    <definedName name="F_14_390">#REF!</definedName>
    <definedName name="F_14_420" localSheetId="0">#REF!</definedName>
    <definedName name="F_14_420">#REF!</definedName>
    <definedName name="F_14_450" localSheetId="0">#REF!</definedName>
    <definedName name="F_14_450">#REF!</definedName>
    <definedName name="F_14_480" localSheetId="0">#REF!</definedName>
    <definedName name="F_14_480">#REF!</definedName>
    <definedName name="F_14_510" localSheetId="0">#REF!</definedName>
    <definedName name="F_14_510">#REF!</definedName>
    <definedName name="F_14_540" localSheetId="0">#REF!</definedName>
    <definedName name="F_14_540">#REF!</definedName>
    <definedName name="F_14_570" localSheetId="0">#REF!</definedName>
    <definedName name="F_14_570">#REF!</definedName>
    <definedName name="F_14_60" localSheetId="0">#REF!</definedName>
    <definedName name="F_14_60">#REF!</definedName>
    <definedName name="F_14_600" localSheetId="0">#REF!</definedName>
    <definedName name="F_14_600">#REF!</definedName>
    <definedName name="F_14_630" localSheetId="0">#REF!</definedName>
    <definedName name="F_14_630">#REF!</definedName>
    <definedName name="F_14_660" localSheetId="0">#REF!</definedName>
    <definedName name="F_14_660">#REF!</definedName>
    <definedName name="F_14_690" localSheetId="0">#REF!</definedName>
    <definedName name="F_14_690">#REF!</definedName>
    <definedName name="F_14_720" localSheetId="0">#REF!</definedName>
    <definedName name="F_14_720">#REF!</definedName>
    <definedName name="F_14_90" localSheetId="0">#REF!</definedName>
    <definedName name="F_14_90">#REF!</definedName>
    <definedName name="F_15_120" localSheetId="0">#REF!</definedName>
    <definedName name="F_15_120">#REF!</definedName>
    <definedName name="F_15_150" localSheetId="0">#REF!</definedName>
    <definedName name="F_15_150">#REF!</definedName>
    <definedName name="F_15_180" localSheetId="0">#REF!</definedName>
    <definedName name="F_15_180">#REF!</definedName>
    <definedName name="F_15_210" localSheetId="0">#REF!</definedName>
    <definedName name="F_15_210">#REF!</definedName>
    <definedName name="F_15_240" localSheetId="0">#REF!</definedName>
    <definedName name="F_15_240">#REF!</definedName>
    <definedName name="F_15_270" localSheetId="0">#REF!</definedName>
    <definedName name="F_15_270">#REF!</definedName>
    <definedName name="F_15_30" localSheetId="0">#REF!</definedName>
    <definedName name="F_15_30">#REF!</definedName>
    <definedName name="F_15_300" localSheetId="0">#REF!</definedName>
    <definedName name="F_15_300">#REF!</definedName>
    <definedName name="F_15_330" localSheetId="0">#REF!</definedName>
    <definedName name="F_15_330">#REF!</definedName>
    <definedName name="F_15_360" localSheetId="0">#REF!</definedName>
    <definedName name="F_15_360">#REF!</definedName>
    <definedName name="F_15_390" localSheetId="0">#REF!</definedName>
    <definedName name="F_15_390">#REF!</definedName>
    <definedName name="F_15_420" localSheetId="0">#REF!</definedName>
    <definedName name="F_15_420">#REF!</definedName>
    <definedName name="F_15_450" localSheetId="0">#REF!</definedName>
    <definedName name="F_15_450">#REF!</definedName>
    <definedName name="F_15_480" localSheetId="0">#REF!</definedName>
    <definedName name="F_15_480">#REF!</definedName>
    <definedName name="F_15_510" localSheetId="0">#REF!</definedName>
    <definedName name="F_15_510">#REF!</definedName>
    <definedName name="F_15_540" localSheetId="0">#REF!</definedName>
    <definedName name="F_15_540">#REF!</definedName>
    <definedName name="F_15_570" localSheetId="0">#REF!</definedName>
    <definedName name="F_15_570">#REF!</definedName>
    <definedName name="F_15_60" localSheetId="0">#REF!</definedName>
    <definedName name="F_15_60">#REF!</definedName>
    <definedName name="F_15_600" localSheetId="0">#REF!</definedName>
    <definedName name="F_15_600">#REF!</definedName>
    <definedName name="F_15_630" localSheetId="0">#REF!</definedName>
    <definedName name="F_15_630">#REF!</definedName>
    <definedName name="F_15_660" localSheetId="0">#REF!</definedName>
    <definedName name="F_15_660">#REF!</definedName>
    <definedName name="F_15_690" localSheetId="0">#REF!</definedName>
    <definedName name="F_15_690">#REF!</definedName>
    <definedName name="F_15_720" localSheetId="0">#REF!</definedName>
    <definedName name="F_15_720">#REF!</definedName>
    <definedName name="F_15_90" localSheetId="0">#REF!</definedName>
    <definedName name="F_15_90">#REF!</definedName>
    <definedName name="F_16_120" localSheetId="0">#REF!</definedName>
    <definedName name="F_16_120">#REF!</definedName>
    <definedName name="F_16_150" localSheetId="0">#REF!</definedName>
    <definedName name="F_16_150">#REF!</definedName>
    <definedName name="F_16_180" localSheetId="0">#REF!</definedName>
    <definedName name="F_16_180">#REF!</definedName>
    <definedName name="F_16_210" localSheetId="0">#REF!</definedName>
    <definedName name="F_16_210">#REF!</definedName>
    <definedName name="F_16_240" localSheetId="0">#REF!</definedName>
    <definedName name="F_16_240">#REF!</definedName>
    <definedName name="F_16_270" localSheetId="0">#REF!</definedName>
    <definedName name="F_16_270">#REF!</definedName>
    <definedName name="F_16_30" localSheetId="0">#REF!</definedName>
    <definedName name="F_16_30">#REF!</definedName>
    <definedName name="F_16_300" localSheetId="0">#REF!</definedName>
    <definedName name="F_16_300">#REF!</definedName>
    <definedName name="F_16_330" localSheetId="0">#REF!</definedName>
    <definedName name="F_16_330">#REF!</definedName>
    <definedName name="F_16_360" localSheetId="0">#REF!</definedName>
    <definedName name="F_16_360">#REF!</definedName>
    <definedName name="F_16_390" localSheetId="0">#REF!</definedName>
    <definedName name="F_16_390">#REF!</definedName>
    <definedName name="F_16_420" localSheetId="0">#REF!</definedName>
    <definedName name="F_16_420">#REF!</definedName>
    <definedName name="F_16_450" localSheetId="0">#REF!</definedName>
    <definedName name="F_16_450">#REF!</definedName>
    <definedName name="F_16_480" localSheetId="0">#REF!</definedName>
    <definedName name="F_16_480">#REF!</definedName>
    <definedName name="F_16_510" localSheetId="0">#REF!</definedName>
    <definedName name="F_16_510">#REF!</definedName>
    <definedName name="F_16_540" localSheetId="0">#REF!</definedName>
    <definedName name="F_16_540">#REF!</definedName>
    <definedName name="F_16_570" localSheetId="0">#REF!</definedName>
    <definedName name="F_16_570">#REF!</definedName>
    <definedName name="F_16_60" localSheetId="0">#REF!</definedName>
    <definedName name="F_16_60">#REF!</definedName>
    <definedName name="F_16_600" localSheetId="0">#REF!</definedName>
    <definedName name="F_16_600">#REF!</definedName>
    <definedName name="F_16_630" localSheetId="0">#REF!</definedName>
    <definedName name="F_16_630">#REF!</definedName>
    <definedName name="F_16_660" localSheetId="0">#REF!</definedName>
    <definedName name="F_16_660">#REF!</definedName>
    <definedName name="F_16_690" localSheetId="0">#REF!</definedName>
    <definedName name="F_16_690">#REF!</definedName>
    <definedName name="F_16_720" localSheetId="0">#REF!</definedName>
    <definedName name="F_16_720">#REF!</definedName>
    <definedName name="F_16_90" localSheetId="0">#REF!</definedName>
    <definedName name="F_16_90">#REF!</definedName>
    <definedName name="F_17_120" localSheetId="0">#REF!</definedName>
    <definedName name="F_17_120">#REF!</definedName>
    <definedName name="F_17_150" localSheetId="0">#REF!</definedName>
    <definedName name="F_17_150">#REF!</definedName>
    <definedName name="F_17_180" localSheetId="0">#REF!</definedName>
    <definedName name="F_17_180">#REF!</definedName>
    <definedName name="F_17_210" localSheetId="0">#REF!</definedName>
    <definedName name="F_17_210">#REF!</definedName>
    <definedName name="F_17_240" localSheetId="0">#REF!</definedName>
    <definedName name="F_17_240">#REF!</definedName>
    <definedName name="F_17_270" localSheetId="0">#REF!</definedName>
    <definedName name="F_17_270">#REF!</definedName>
    <definedName name="F_17_30" localSheetId="0">#REF!</definedName>
    <definedName name="F_17_30">#REF!</definedName>
    <definedName name="F_17_300" localSheetId="0">#REF!</definedName>
    <definedName name="F_17_300">#REF!</definedName>
    <definedName name="F_17_330" localSheetId="0">#REF!</definedName>
    <definedName name="F_17_330">#REF!</definedName>
    <definedName name="F_17_360" localSheetId="0">#REF!</definedName>
    <definedName name="F_17_360">#REF!</definedName>
    <definedName name="F_17_390" localSheetId="0">#REF!</definedName>
    <definedName name="F_17_390">#REF!</definedName>
    <definedName name="F_17_420" localSheetId="0">#REF!</definedName>
    <definedName name="F_17_420">#REF!</definedName>
    <definedName name="F_17_450" localSheetId="0">#REF!</definedName>
    <definedName name="F_17_450">#REF!</definedName>
    <definedName name="F_17_480" localSheetId="0">#REF!</definedName>
    <definedName name="F_17_480">#REF!</definedName>
    <definedName name="F_17_510" localSheetId="0">#REF!</definedName>
    <definedName name="F_17_510">#REF!</definedName>
    <definedName name="F_17_540" localSheetId="0">#REF!</definedName>
    <definedName name="F_17_540">#REF!</definedName>
    <definedName name="F_17_570" localSheetId="0">#REF!</definedName>
    <definedName name="F_17_570">#REF!</definedName>
    <definedName name="F_17_60" localSheetId="0">#REF!</definedName>
    <definedName name="F_17_60">#REF!</definedName>
    <definedName name="F_17_600" localSheetId="0">#REF!</definedName>
    <definedName name="F_17_600">#REF!</definedName>
    <definedName name="F_17_630" localSheetId="0">#REF!</definedName>
    <definedName name="F_17_630">#REF!</definedName>
    <definedName name="F_17_660" localSheetId="0">#REF!</definedName>
    <definedName name="F_17_660">#REF!</definedName>
    <definedName name="F_17_690" localSheetId="0">#REF!</definedName>
    <definedName name="F_17_690">#REF!</definedName>
    <definedName name="F_17_720" localSheetId="0">#REF!</definedName>
    <definedName name="F_17_720">#REF!</definedName>
    <definedName name="F_17_90" localSheetId="0">#REF!</definedName>
    <definedName name="F_17_90">#REF!</definedName>
    <definedName name="F_18_120" localSheetId="0">#REF!</definedName>
    <definedName name="F_18_120">#REF!</definedName>
    <definedName name="F_18_150" localSheetId="0">#REF!</definedName>
    <definedName name="F_18_150">#REF!</definedName>
    <definedName name="F_18_180" localSheetId="0">#REF!</definedName>
    <definedName name="F_18_180">#REF!</definedName>
    <definedName name="F_18_210" localSheetId="0">#REF!</definedName>
    <definedName name="F_18_210">#REF!</definedName>
    <definedName name="F_18_240" localSheetId="0">#REF!</definedName>
    <definedName name="F_18_240">#REF!</definedName>
    <definedName name="F_18_270" localSheetId="0">#REF!</definedName>
    <definedName name="F_18_270">#REF!</definedName>
    <definedName name="F_18_30" localSheetId="0">#REF!</definedName>
    <definedName name="F_18_30">#REF!</definedName>
    <definedName name="F_18_300" localSheetId="0">#REF!</definedName>
    <definedName name="F_18_300">#REF!</definedName>
    <definedName name="F_18_330" localSheetId="0">#REF!</definedName>
    <definedName name="F_18_330">#REF!</definedName>
    <definedName name="F_18_360" localSheetId="0">#REF!</definedName>
    <definedName name="F_18_360">#REF!</definedName>
    <definedName name="F_18_390" localSheetId="0">#REF!</definedName>
    <definedName name="F_18_390">#REF!</definedName>
    <definedName name="F_18_420" localSheetId="0">#REF!</definedName>
    <definedName name="F_18_420">#REF!</definedName>
    <definedName name="F_18_450" localSheetId="0">#REF!</definedName>
    <definedName name="F_18_450">#REF!</definedName>
    <definedName name="F_18_480" localSheetId="0">#REF!</definedName>
    <definedName name="F_18_480">#REF!</definedName>
    <definedName name="F_18_510" localSheetId="0">#REF!</definedName>
    <definedName name="F_18_510">#REF!</definedName>
    <definedName name="F_18_540" localSheetId="0">#REF!</definedName>
    <definedName name="F_18_540">#REF!</definedName>
    <definedName name="F_18_570" localSheetId="0">#REF!</definedName>
    <definedName name="F_18_570">#REF!</definedName>
    <definedName name="F_18_60" localSheetId="0">#REF!</definedName>
    <definedName name="F_18_60">#REF!</definedName>
    <definedName name="F_18_600" localSheetId="0">#REF!</definedName>
    <definedName name="F_18_600">#REF!</definedName>
    <definedName name="F_18_630" localSheetId="0">#REF!</definedName>
    <definedName name="F_18_630">#REF!</definedName>
    <definedName name="F_18_660" localSheetId="0">#REF!</definedName>
    <definedName name="F_18_660">#REF!</definedName>
    <definedName name="F_18_690" localSheetId="0">#REF!</definedName>
    <definedName name="F_18_690">#REF!</definedName>
    <definedName name="F_18_720" localSheetId="0">#REF!</definedName>
    <definedName name="F_18_720">#REF!</definedName>
    <definedName name="F_18_90" localSheetId="0">#REF!</definedName>
    <definedName name="F_18_90">#REF!</definedName>
    <definedName name="F_19_120" localSheetId="0">#REF!</definedName>
    <definedName name="F_19_120">#REF!</definedName>
    <definedName name="F_19_150" localSheetId="0">#REF!</definedName>
    <definedName name="F_19_150">#REF!</definedName>
    <definedName name="F_19_180" localSheetId="0">#REF!</definedName>
    <definedName name="F_19_180">#REF!</definedName>
    <definedName name="F_19_210" localSheetId="0">#REF!</definedName>
    <definedName name="F_19_210">#REF!</definedName>
    <definedName name="F_19_240" localSheetId="0">#REF!</definedName>
    <definedName name="F_19_240">#REF!</definedName>
    <definedName name="F_19_270" localSheetId="0">#REF!</definedName>
    <definedName name="F_19_270">#REF!</definedName>
    <definedName name="F_19_30" localSheetId="0">#REF!</definedName>
    <definedName name="F_19_30">#REF!</definedName>
    <definedName name="F_19_300" localSheetId="0">#REF!</definedName>
    <definedName name="F_19_300">#REF!</definedName>
    <definedName name="F_19_330" localSheetId="0">#REF!</definedName>
    <definedName name="F_19_330">#REF!</definedName>
    <definedName name="F_19_360" localSheetId="0">#REF!</definedName>
    <definedName name="F_19_360">#REF!</definedName>
    <definedName name="F_19_390" localSheetId="0">#REF!</definedName>
    <definedName name="F_19_390">#REF!</definedName>
    <definedName name="F_19_420" localSheetId="0">#REF!</definedName>
    <definedName name="F_19_420">#REF!</definedName>
    <definedName name="F_19_450" localSheetId="0">#REF!</definedName>
    <definedName name="F_19_450">#REF!</definedName>
    <definedName name="F_19_480" localSheetId="0">#REF!</definedName>
    <definedName name="F_19_480">#REF!</definedName>
    <definedName name="F_19_510" localSheetId="0">#REF!</definedName>
    <definedName name="F_19_510">#REF!</definedName>
    <definedName name="F_19_540" localSheetId="0">#REF!</definedName>
    <definedName name="F_19_540">#REF!</definedName>
    <definedName name="F_19_570" localSheetId="0">#REF!</definedName>
    <definedName name="F_19_570">#REF!</definedName>
    <definedName name="F_19_60" localSheetId="0">#REF!</definedName>
    <definedName name="F_19_60">#REF!</definedName>
    <definedName name="F_19_600" localSheetId="0">#REF!</definedName>
    <definedName name="F_19_600">#REF!</definedName>
    <definedName name="F_19_630" localSheetId="0">#REF!</definedName>
    <definedName name="F_19_630">#REF!</definedName>
    <definedName name="F_19_660" localSheetId="0">#REF!</definedName>
    <definedName name="F_19_660">#REF!</definedName>
    <definedName name="F_19_690" localSheetId="0">#REF!</definedName>
    <definedName name="F_19_690">#REF!</definedName>
    <definedName name="F_19_720" localSheetId="0">#REF!</definedName>
    <definedName name="F_19_720">#REF!</definedName>
    <definedName name="F_19_90" localSheetId="0">#REF!</definedName>
    <definedName name="F_19_90">#REF!</definedName>
    <definedName name="F_20_120" localSheetId="0">#REF!</definedName>
    <definedName name="F_20_120">#REF!</definedName>
    <definedName name="F_20_150" localSheetId="0">#REF!</definedName>
    <definedName name="F_20_150">#REF!</definedName>
    <definedName name="F_20_180" localSheetId="0">#REF!</definedName>
    <definedName name="F_20_180">#REF!</definedName>
    <definedName name="F_20_210" localSheetId="0">#REF!</definedName>
    <definedName name="F_20_210">#REF!</definedName>
    <definedName name="F_20_240" localSheetId="0">#REF!</definedName>
    <definedName name="F_20_240">#REF!</definedName>
    <definedName name="F_20_270" localSheetId="0">#REF!</definedName>
    <definedName name="F_20_270">#REF!</definedName>
    <definedName name="F_20_30" localSheetId="0">#REF!</definedName>
    <definedName name="F_20_30">#REF!</definedName>
    <definedName name="F_20_300" localSheetId="0">#REF!</definedName>
    <definedName name="F_20_300">#REF!</definedName>
    <definedName name="F_20_330" localSheetId="0">#REF!</definedName>
    <definedName name="F_20_330">#REF!</definedName>
    <definedName name="F_20_360" localSheetId="0">#REF!</definedName>
    <definedName name="F_20_360">#REF!</definedName>
    <definedName name="F_20_390" localSheetId="0">#REF!</definedName>
    <definedName name="F_20_390">#REF!</definedName>
    <definedName name="F_20_420" localSheetId="0">#REF!</definedName>
    <definedName name="F_20_420">#REF!</definedName>
    <definedName name="F_20_450" localSheetId="0">#REF!</definedName>
    <definedName name="F_20_450">#REF!</definedName>
    <definedName name="F_20_480" localSheetId="0">#REF!</definedName>
    <definedName name="F_20_480">#REF!</definedName>
    <definedName name="F_20_510" localSheetId="0">#REF!</definedName>
    <definedName name="F_20_510">#REF!</definedName>
    <definedName name="F_20_540" localSheetId="0">#REF!</definedName>
    <definedName name="F_20_540">#REF!</definedName>
    <definedName name="F_20_570" localSheetId="0">#REF!</definedName>
    <definedName name="F_20_570">#REF!</definedName>
    <definedName name="F_20_60" localSheetId="0">#REF!</definedName>
    <definedName name="F_20_60">#REF!</definedName>
    <definedName name="F_20_600" localSheetId="0">#REF!</definedName>
    <definedName name="F_20_600">#REF!</definedName>
    <definedName name="F_20_630" localSheetId="0">#REF!</definedName>
    <definedName name="F_20_630">#REF!</definedName>
    <definedName name="F_20_660" localSheetId="0">#REF!</definedName>
    <definedName name="F_20_660">#REF!</definedName>
    <definedName name="F_20_690" localSheetId="0">#REF!</definedName>
    <definedName name="F_20_690">#REF!</definedName>
    <definedName name="F_20_720" localSheetId="0">#REF!</definedName>
    <definedName name="F_20_720">#REF!</definedName>
    <definedName name="F_20_90" localSheetId="0">#REF!</definedName>
    <definedName name="F_20_90">#REF!</definedName>
    <definedName name="FATOR_1" localSheetId="0">#REF!</definedName>
    <definedName name="FATOR_1">#REF!</definedName>
    <definedName name="FFF" localSheetId="0" hidden="1">#REF!</definedName>
    <definedName name="FFF" hidden="1">#REF!</definedName>
    <definedName name="FFFFFFFFFF" localSheetId="0" hidden="1">#REF!</definedName>
    <definedName name="FFFFFFFFFF" hidden="1">#REF!</definedName>
    <definedName name="fgfhg" localSheetId="0">#REF!</definedName>
    <definedName name="fgfhg">#REF!</definedName>
    <definedName name="fgghhj" localSheetId="0">#REF!</definedName>
    <definedName name="fgghhj">#REF!</definedName>
    <definedName name="FGHJK" localSheetId="0">#REF!</definedName>
    <definedName name="FGHJK">#REF!</definedName>
    <definedName name="G_01_1" localSheetId="0">#REF!</definedName>
    <definedName name="G_01_1">#REF!</definedName>
    <definedName name="G_02_1" localSheetId="0">#REF!</definedName>
    <definedName name="G_02_1">#REF!</definedName>
    <definedName name="G_03_1" localSheetId="0">#REF!</definedName>
    <definedName name="G_03_1">#REF!</definedName>
    <definedName name="G_04_1" localSheetId="0">#REF!</definedName>
    <definedName name="G_04_1">#REF!</definedName>
    <definedName name="G_05_1" localSheetId="0">#REF!</definedName>
    <definedName name="G_05_1">#REF!</definedName>
    <definedName name="G_06_1" localSheetId="0">#REF!</definedName>
    <definedName name="G_06_1">#REF!</definedName>
    <definedName name="G_07_1" localSheetId="0">#REF!</definedName>
    <definedName name="G_07_1">#REF!</definedName>
    <definedName name="G_08_1" localSheetId="0">#REF!</definedName>
    <definedName name="G_08_1">#REF!</definedName>
    <definedName name="G_09_1" localSheetId="0">#REF!</definedName>
    <definedName name="G_09_1">#REF!</definedName>
    <definedName name="G_10_1" localSheetId="0">#REF!</definedName>
    <definedName name="G_10_1">#REF!</definedName>
    <definedName name="G_11_1" localSheetId="0">#REF!</definedName>
    <definedName name="G_11_1">#REF!</definedName>
    <definedName name="G_12_1" localSheetId="0">#REF!</definedName>
    <definedName name="G_12_1">#REF!</definedName>
    <definedName name="G_13_1" localSheetId="0">#REF!</definedName>
    <definedName name="G_13_1">#REF!</definedName>
    <definedName name="G_14_1" localSheetId="0">#REF!</definedName>
    <definedName name="G_14_1">#REF!</definedName>
    <definedName name="G_15_1" localSheetId="0">#REF!</definedName>
    <definedName name="G_15_1">#REF!</definedName>
    <definedName name="G_16_1" localSheetId="0">#REF!</definedName>
    <definedName name="G_16_1">#REF!</definedName>
    <definedName name="G_17_1" localSheetId="0">#REF!</definedName>
    <definedName name="G_17_1">#REF!</definedName>
    <definedName name="G_18_1" localSheetId="0">#REF!</definedName>
    <definedName name="G_18_1">#REF!</definedName>
    <definedName name="G_19_1" localSheetId="0">#REF!</definedName>
    <definedName name="G_19_1">#REF!</definedName>
    <definedName name="G_20_1" localSheetId="0">#REF!</definedName>
    <definedName name="G_20_1">#REF!</definedName>
    <definedName name="I" localSheetId="0" hidden="1">[3]Poço!#REF!</definedName>
    <definedName name="I" hidden="1">[3]Poço!#REF!</definedName>
    <definedName name="lista" localSheetId="0">#REF!</definedName>
    <definedName name="lista">#REF!</definedName>
    <definedName name="lista.coluna" localSheetId="0">#REF!</definedName>
    <definedName name="lista.coluna">#REF!</definedName>
    <definedName name="lista.linha" localSheetId="0">#REF!</definedName>
    <definedName name="lista.linha">#REF!</definedName>
    <definedName name="nil" localSheetId="0">#REF!</definedName>
    <definedName name="nil">#REF!</definedName>
    <definedName name="Preço_Unitário_1" localSheetId="0">#REF!</definedName>
    <definedName name="Preço_Unitário_1">#REF!</definedName>
    <definedName name="Quantidade_1" localSheetId="0">#REF!</definedName>
    <definedName name="Quantidade_1">#REF!</definedName>
    <definedName name="REATERRO_DE_VALAS_COMPACTADO_MECANICAMENTE" localSheetId="0">#REF!</definedName>
    <definedName name="REATERRO_DE_VALAS_COMPACTADO_MECANICAMENTE">#REF!</definedName>
    <definedName name="SEINFRA" localSheetId="0">#REF!</definedName>
    <definedName name="SEINFRA">#REF!</definedName>
    <definedName name="SG_01_01_1" localSheetId="0">#REF!</definedName>
    <definedName name="SG_01_01_1">#REF!</definedName>
    <definedName name="SG_01_02_1" localSheetId="0">#REF!</definedName>
    <definedName name="SG_01_02_1">#REF!</definedName>
    <definedName name="SG_01_03_1" localSheetId="0">#REF!</definedName>
    <definedName name="SG_01_03_1">#REF!</definedName>
    <definedName name="SG_01_04" localSheetId="0">'[4]Planilha PROJETISTA'!#REF!</definedName>
    <definedName name="SG_01_04">'[4]Planilha PROJETISTA'!#REF!</definedName>
    <definedName name="SG_01_04_1" localSheetId="0">#REF!</definedName>
    <definedName name="SG_01_04_1">#REF!</definedName>
    <definedName name="SG_01_05" localSheetId="0">'[4]Planilha PROJETISTA'!#REF!</definedName>
    <definedName name="SG_01_05">'[4]Planilha PROJETISTA'!#REF!</definedName>
    <definedName name="SG_01_05_1" localSheetId="0">#REF!</definedName>
    <definedName name="SG_01_05_1">#REF!</definedName>
    <definedName name="SG_01_06" localSheetId="0">'[4]Planilha PROJETISTA'!#REF!</definedName>
    <definedName name="SG_01_06">'[4]Planilha PROJETISTA'!#REF!</definedName>
    <definedName name="SG_01_06_1" localSheetId="0">#REF!</definedName>
    <definedName name="SG_01_06_1">#REF!</definedName>
    <definedName name="SG_01_07" localSheetId="0">'[4]Planilha PROJETISTA'!#REF!</definedName>
    <definedName name="SG_01_07">'[4]Planilha PROJETISTA'!#REF!</definedName>
    <definedName name="SG_01_07_1" localSheetId="0">#REF!</definedName>
    <definedName name="SG_01_07_1">#REF!</definedName>
    <definedName name="SG_01_08" localSheetId="0">'[4]Planilha PROJETISTA'!#REF!</definedName>
    <definedName name="SG_01_08">'[4]Planilha PROJETISTA'!#REF!</definedName>
    <definedName name="SG_01_08_1" localSheetId="0">#REF!</definedName>
    <definedName name="SG_01_08_1">#REF!</definedName>
    <definedName name="SG_01_09" localSheetId="0">'[4]Planilha PROJETISTA'!#REF!</definedName>
    <definedName name="SG_01_09">'[4]Planilha PROJETISTA'!#REF!</definedName>
    <definedName name="SG_01_09_1" localSheetId="0">#REF!</definedName>
    <definedName name="SG_01_09_1">#REF!</definedName>
    <definedName name="SG_01_10" localSheetId="0">'[4]Planilha PROJETISTA'!#REF!</definedName>
    <definedName name="SG_01_10">'[4]Planilha PROJETISTA'!#REF!</definedName>
    <definedName name="SG_01_10_1" localSheetId="0">#REF!</definedName>
    <definedName name="SG_01_10_1">#REF!</definedName>
    <definedName name="SG_01_11" localSheetId="0">'[4]Planilha PROJETISTA'!#REF!</definedName>
    <definedName name="SG_01_11">'[4]Planilha PROJETISTA'!#REF!</definedName>
    <definedName name="SG_01_11_1" localSheetId="0">#REF!</definedName>
    <definedName name="SG_01_11_1">#REF!</definedName>
    <definedName name="SG_01_12" localSheetId="0">'[4]Planilha PROJETISTA'!#REF!</definedName>
    <definedName name="SG_01_12">'[4]Planilha PROJETISTA'!#REF!</definedName>
    <definedName name="SG_01_12_1" localSheetId="0">#REF!</definedName>
    <definedName name="SG_01_12_1">#REF!</definedName>
    <definedName name="SG_01_13" localSheetId="0">'[4]Planilha PROJETISTA'!#REF!</definedName>
    <definedName name="SG_01_13">'[4]Planilha PROJETISTA'!#REF!</definedName>
    <definedName name="SG_01_13_1" localSheetId="0">#REF!</definedName>
    <definedName name="SG_01_13_1">#REF!</definedName>
    <definedName name="SG_01_14" localSheetId="0">'[4]Planilha PROJETISTA'!#REF!</definedName>
    <definedName name="SG_01_14">'[4]Planilha PROJETISTA'!#REF!</definedName>
    <definedName name="SG_01_14_1" localSheetId="0">#REF!</definedName>
    <definedName name="SG_01_14_1">#REF!</definedName>
    <definedName name="SG_01_15" localSheetId="0">'[4]Planilha PROJETISTA'!#REF!</definedName>
    <definedName name="SG_01_15">'[4]Planilha PROJETISTA'!#REF!</definedName>
    <definedName name="SG_01_15_1" localSheetId="0">#REF!</definedName>
    <definedName name="SG_01_15_1">#REF!</definedName>
    <definedName name="SG_01_16" localSheetId="0">'[4]Planilha PROJETISTA'!#REF!</definedName>
    <definedName name="SG_01_16">'[4]Planilha PROJETISTA'!#REF!</definedName>
    <definedName name="SG_01_16_1" localSheetId="0">#REF!</definedName>
    <definedName name="SG_01_16_1">#REF!</definedName>
    <definedName name="SG_01_17" localSheetId="0">'[4]Planilha PROJETISTA'!#REF!</definedName>
    <definedName name="SG_01_17">'[4]Planilha PROJETISTA'!#REF!</definedName>
    <definedName name="SG_01_17_1" localSheetId="0">#REF!</definedName>
    <definedName name="SG_01_17_1">#REF!</definedName>
    <definedName name="SG_01_18" localSheetId="0">'[4]Planilha PROJETISTA'!#REF!</definedName>
    <definedName name="SG_01_18">'[4]Planilha PROJETISTA'!#REF!</definedName>
    <definedName name="SG_01_18_1" localSheetId="0">#REF!</definedName>
    <definedName name="SG_01_18_1">#REF!</definedName>
    <definedName name="SG_01_19" localSheetId="0">'[4]Planilha PROJETISTA'!#REF!</definedName>
    <definedName name="SG_01_19">'[4]Planilha PROJETISTA'!#REF!</definedName>
    <definedName name="SG_01_19_1" localSheetId="0">#REF!</definedName>
    <definedName name="SG_01_19_1">#REF!</definedName>
    <definedName name="SG_01_20" localSheetId="0">'[4]Planilha PROJETISTA'!#REF!</definedName>
    <definedName name="SG_01_20">'[4]Planilha PROJETISTA'!#REF!</definedName>
    <definedName name="SG_01_20_1" localSheetId="0">#REF!</definedName>
    <definedName name="SG_01_20_1">#REF!</definedName>
    <definedName name="SG_02_01_1" localSheetId="0">#REF!</definedName>
    <definedName name="SG_02_01_1">#REF!</definedName>
    <definedName name="SG_02_02_1" localSheetId="0">#REF!</definedName>
    <definedName name="SG_02_02_1">#REF!</definedName>
    <definedName name="SG_02_03_1" localSheetId="0">#REF!</definedName>
    <definedName name="SG_02_03_1">#REF!</definedName>
    <definedName name="SG_02_04_1" localSheetId="0">#REF!</definedName>
    <definedName name="SG_02_04_1">#REF!</definedName>
    <definedName name="SG_02_05_1" localSheetId="0">#REF!</definedName>
    <definedName name="SG_02_05_1">#REF!</definedName>
    <definedName name="SG_02_06_1" localSheetId="0">#REF!</definedName>
    <definedName name="SG_02_06_1">#REF!</definedName>
    <definedName name="SG_02_07_1" localSheetId="0">#REF!</definedName>
    <definedName name="SG_02_07_1">#REF!</definedName>
    <definedName name="SG_02_08_1" localSheetId="0">#REF!</definedName>
    <definedName name="SG_02_08_1">#REF!</definedName>
    <definedName name="SG_02_09" localSheetId="0">'[4]Planilha PROJETISTA'!#REF!</definedName>
    <definedName name="SG_02_09">'[4]Planilha PROJETISTA'!#REF!</definedName>
    <definedName name="SG_02_09_1" localSheetId="0">#REF!</definedName>
    <definedName name="SG_02_09_1">#REF!</definedName>
    <definedName name="SG_02_10" localSheetId="0">'[4]Planilha PROJETISTA'!#REF!</definedName>
    <definedName name="SG_02_10">'[4]Planilha PROJETISTA'!#REF!</definedName>
    <definedName name="SG_02_10_1" localSheetId="0">#REF!</definedName>
    <definedName name="SG_02_10_1">#REF!</definedName>
    <definedName name="SG_02_11" localSheetId="0">'[4]Planilha PROJETISTA'!#REF!</definedName>
    <definedName name="SG_02_11">'[4]Planilha PROJETISTA'!#REF!</definedName>
    <definedName name="SG_02_11_1" localSheetId="0">#REF!</definedName>
    <definedName name="SG_02_11_1">#REF!</definedName>
    <definedName name="SG_02_12" localSheetId="0">'[4]Planilha PROJETISTA'!#REF!</definedName>
    <definedName name="SG_02_12">'[4]Planilha PROJETISTA'!#REF!</definedName>
    <definedName name="SG_02_12_1" localSheetId="0">#REF!</definedName>
    <definedName name="SG_02_12_1">#REF!</definedName>
    <definedName name="SG_02_13" localSheetId="0">'[4]Planilha PROJETISTA'!#REF!</definedName>
    <definedName name="SG_02_13">'[4]Planilha PROJETISTA'!#REF!</definedName>
    <definedName name="SG_02_13_1" localSheetId="0">#REF!</definedName>
    <definedName name="SG_02_13_1">#REF!</definedName>
    <definedName name="SG_02_14" localSheetId="0">'[4]Planilha PROJETISTA'!#REF!</definedName>
    <definedName name="SG_02_14">'[4]Planilha PROJETISTA'!#REF!</definedName>
    <definedName name="SG_02_14_1" localSheetId="0">#REF!</definedName>
    <definedName name="SG_02_14_1">#REF!</definedName>
    <definedName name="SG_02_15" localSheetId="0">'[4]Planilha PROJETISTA'!#REF!</definedName>
    <definedName name="SG_02_15">'[4]Planilha PROJETISTA'!#REF!</definedName>
    <definedName name="SG_02_15_1" localSheetId="0">#REF!</definedName>
    <definedName name="SG_02_15_1">#REF!</definedName>
    <definedName name="SG_02_16" localSheetId="0">'[4]Planilha PROJETISTA'!#REF!</definedName>
    <definedName name="SG_02_16">'[4]Planilha PROJETISTA'!#REF!</definedName>
    <definedName name="SG_02_16_1" localSheetId="0">#REF!</definedName>
    <definedName name="SG_02_16_1">#REF!</definedName>
    <definedName name="SG_02_17" localSheetId="0">'[4]Planilha PROJETISTA'!#REF!</definedName>
    <definedName name="SG_02_17">'[4]Planilha PROJETISTA'!#REF!</definedName>
    <definedName name="SG_02_17_1" localSheetId="0">#REF!</definedName>
    <definedName name="SG_02_17_1">#REF!</definedName>
    <definedName name="SG_02_18" localSheetId="0">'[4]Planilha PROJETISTA'!#REF!</definedName>
    <definedName name="SG_02_18">'[4]Planilha PROJETISTA'!#REF!</definedName>
    <definedName name="SG_02_18_1" localSheetId="0">#REF!</definedName>
    <definedName name="SG_02_18_1">#REF!</definedName>
    <definedName name="SG_02_19" localSheetId="0">'[4]Planilha PROJETISTA'!#REF!</definedName>
    <definedName name="SG_02_19">'[4]Planilha PROJETISTA'!#REF!</definedName>
    <definedName name="SG_02_19_1" localSheetId="0">#REF!</definedName>
    <definedName name="SG_02_19_1">#REF!</definedName>
    <definedName name="SG_02_20" localSheetId="0">'[4]Planilha PROJETISTA'!#REF!</definedName>
    <definedName name="SG_02_20">'[4]Planilha PROJETISTA'!#REF!</definedName>
    <definedName name="SG_02_20_1" localSheetId="0">#REF!</definedName>
    <definedName name="SG_02_20_1">#REF!</definedName>
    <definedName name="SG_03_01_1" localSheetId="0">#REF!</definedName>
    <definedName name="SG_03_01_1">#REF!</definedName>
    <definedName name="SG_03_02_1" localSheetId="0">#REF!</definedName>
    <definedName name="SG_03_02_1">#REF!</definedName>
    <definedName name="SG_03_03_1" localSheetId="0">#REF!</definedName>
    <definedName name="SG_03_03_1">#REF!</definedName>
    <definedName name="SG_03_04_1" localSheetId="0">#REF!</definedName>
    <definedName name="SG_03_04_1">#REF!</definedName>
    <definedName name="SG_03_05_1" localSheetId="0">#REF!</definedName>
    <definedName name="SG_03_05_1">#REF!</definedName>
    <definedName name="SG_03_06_1" localSheetId="0">#REF!</definedName>
    <definedName name="SG_03_06_1">#REF!</definedName>
    <definedName name="SG_03_07_1" localSheetId="0">#REF!</definedName>
    <definedName name="SG_03_07_1">#REF!</definedName>
    <definedName name="SG_03_08_1" localSheetId="0">#REF!</definedName>
    <definedName name="SG_03_08_1">#REF!</definedName>
    <definedName name="SG_03_09_1" localSheetId="0">#REF!</definedName>
    <definedName name="SG_03_09_1">#REF!</definedName>
    <definedName name="SG_03_10_1" localSheetId="0">#REF!</definedName>
    <definedName name="SG_03_10_1">#REF!</definedName>
    <definedName name="SG_03_11_1" localSheetId="0">#REF!</definedName>
    <definedName name="SG_03_11_1">#REF!</definedName>
    <definedName name="SG_03_12_1" localSheetId="0">#REF!</definedName>
    <definedName name="SG_03_12_1">#REF!</definedName>
    <definedName name="SG_03_13_1" localSheetId="0">#REF!</definedName>
    <definedName name="SG_03_13_1">#REF!</definedName>
    <definedName name="SG_03_14_1" localSheetId="0">#REF!</definedName>
    <definedName name="SG_03_14_1">#REF!</definedName>
    <definedName name="SG_03_15_1" localSheetId="0">#REF!</definedName>
    <definedName name="SG_03_15_1">#REF!</definedName>
    <definedName name="SG_03_16" localSheetId="0">'[4]Planilha PROJETISTA'!#REF!</definedName>
    <definedName name="SG_03_16">'[4]Planilha PROJETISTA'!#REF!</definedName>
    <definedName name="SG_03_16_1" localSheetId="0">#REF!</definedName>
    <definedName name="SG_03_16_1">#REF!</definedName>
    <definedName name="SG_03_17" localSheetId="0">'[4]Planilha PROJETISTA'!#REF!</definedName>
    <definedName name="SG_03_17">'[4]Planilha PROJETISTA'!#REF!</definedName>
    <definedName name="SG_03_17_1" localSheetId="0">#REF!</definedName>
    <definedName name="SG_03_17_1">#REF!</definedName>
    <definedName name="SG_03_18" localSheetId="0">'[4]Planilha PROJETISTA'!#REF!</definedName>
    <definedName name="SG_03_18">'[4]Planilha PROJETISTA'!#REF!</definedName>
    <definedName name="SG_03_18_1" localSheetId="0">#REF!</definedName>
    <definedName name="SG_03_18_1">#REF!</definedName>
    <definedName name="SG_03_19" localSheetId="0">'[4]Planilha PROJETISTA'!#REF!</definedName>
    <definedName name="SG_03_19">'[4]Planilha PROJETISTA'!#REF!</definedName>
    <definedName name="SG_03_19_1" localSheetId="0">#REF!</definedName>
    <definedName name="SG_03_19_1">#REF!</definedName>
    <definedName name="SG_03_20" localSheetId="0">'[4]Planilha PROJETISTA'!#REF!</definedName>
    <definedName name="SG_03_20">'[4]Planilha PROJETISTA'!#REF!</definedName>
    <definedName name="SG_03_20_1" localSheetId="0">#REF!</definedName>
    <definedName name="SG_03_20_1">#REF!</definedName>
    <definedName name="SG_04_01_1" localSheetId="0">#REF!</definedName>
    <definedName name="SG_04_01_1">#REF!</definedName>
    <definedName name="SG_04_02_1" localSheetId="0">#REF!</definedName>
    <definedName name="SG_04_02_1">#REF!</definedName>
    <definedName name="SG_04_03_1" localSheetId="0">#REF!</definedName>
    <definedName name="SG_04_03_1">#REF!</definedName>
    <definedName name="SG_04_04" localSheetId="0">'[4]Planilha PROJETISTA'!#REF!</definedName>
    <definedName name="SG_04_04">'[4]Planilha PROJETISTA'!#REF!</definedName>
    <definedName name="SG_04_04_1" localSheetId="0">#REF!</definedName>
    <definedName name="SG_04_04_1">#REF!</definedName>
    <definedName name="SG_04_05" localSheetId="0">'[4]Planilha PROJETISTA'!#REF!</definedName>
    <definedName name="SG_04_05">'[4]Planilha PROJETISTA'!#REF!</definedName>
    <definedName name="SG_04_05_1" localSheetId="0">#REF!</definedName>
    <definedName name="SG_04_05_1">#REF!</definedName>
    <definedName name="SG_04_06" localSheetId="0">'[4]Planilha PROJETISTA'!#REF!</definedName>
    <definedName name="SG_04_06">'[4]Planilha PROJETISTA'!#REF!</definedName>
    <definedName name="SG_04_06_1" localSheetId="0">#REF!</definedName>
    <definedName name="SG_04_06_1">#REF!</definedName>
    <definedName name="SG_04_07" localSheetId="0">'[4]Planilha PROJETISTA'!#REF!</definedName>
    <definedName name="SG_04_07">'[4]Planilha PROJETISTA'!#REF!</definedName>
    <definedName name="SG_04_07_1" localSheetId="0">#REF!</definedName>
    <definedName name="SG_04_07_1">#REF!</definedName>
    <definedName name="SG_04_08" localSheetId="0">'[4]Planilha PROJETISTA'!#REF!</definedName>
    <definedName name="SG_04_08">'[4]Planilha PROJETISTA'!#REF!</definedName>
    <definedName name="SG_04_08_1" localSheetId="0">#REF!</definedName>
    <definedName name="SG_04_08_1">#REF!</definedName>
    <definedName name="SG_04_09" localSheetId="0">'[4]Planilha PROJETISTA'!#REF!</definedName>
    <definedName name="SG_04_09">'[4]Planilha PROJETISTA'!#REF!</definedName>
    <definedName name="SG_04_09_1" localSheetId="0">#REF!</definedName>
    <definedName name="SG_04_09_1">#REF!</definedName>
    <definedName name="SG_04_10" localSheetId="0">'[4]Planilha PROJETISTA'!#REF!</definedName>
    <definedName name="SG_04_10">'[4]Planilha PROJETISTA'!#REF!</definedName>
    <definedName name="SG_04_10_1" localSheetId="0">#REF!</definedName>
    <definedName name="SG_04_10_1">#REF!</definedName>
    <definedName name="SG_04_11" localSheetId="0">'[4]Planilha PROJETISTA'!#REF!</definedName>
    <definedName name="SG_04_11">'[4]Planilha PROJETISTA'!#REF!</definedName>
    <definedName name="SG_04_11_1" localSheetId="0">#REF!</definedName>
    <definedName name="SG_04_11_1">#REF!</definedName>
    <definedName name="SG_04_12" localSheetId="0">'[4]Planilha PROJETISTA'!#REF!</definedName>
    <definedName name="SG_04_12">'[4]Planilha PROJETISTA'!#REF!</definedName>
    <definedName name="SG_04_12_1" localSheetId="0">#REF!</definedName>
    <definedName name="SG_04_12_1">#REF!</definedName>
    <definedName name="SG_04_13" localSheetId="0">'[4]Planilha PROJETISTA'!#REF!</definedName>
    <definedName name="SG_04_13">'[4]Planilha PROJETISTA'!#REF!</definedName>
    <definedName name="SG_04_13_1" localSheetId="0">#REF!</definedName>
    <definedName name="SG_04_13_1">#REF!</definedName>
    <definedName name="SG_04_14" localSheetId="0">'[4]Planilha PROJETISTA'!#REF!</definedName>
    <definedName name="SG_04_14">'[4]Planilha PROJETISTA'!#REF!</definedName>
    <definedName name="SG_04_14_1" localSheetId="0">#REF!</definedName>
    <definedName name="SG_04_14_1">#REF!</definedName>
    <definedName name="SG_04_15" localSheetId="0">'[4]Planilha PROJETISTA'!#REF!</definedName>
    <definedName name="SG_04_15">'[4]Planilha PROJETISTA'!#REF!</definedName>
    <definedName name="SG_04_15_1" localSheetId="0">#REF!</definedName>
    <definedName name="SG_04_15_1">#REF!</definedName>
    <definedName name="SG_04_16" localSheetId="0">'[4]Planilha PROJETISTA'!#REF!</definedName>
    <definedName name="SG_04_16">'[4]Planilha PROJETISTA'!#REF!</definedName>
    <definedName name="SG_04_16_1" localSheetId="0">#REF!</definedName>
    <definedName name="SG_04_16_1">#REF!</definedName>
    <definedName name="SG_04_17" localSheetId="0">'[4]Planilha PROJETISTA'!#REF!</definedName>
    <definedName name="SG_04_17">'[4]Planilha PROJETISTA'!#REF!</definedName>
    <definedName name="SG_04_17_1" localSheetId="0">#REF!</definedName>
    <definedName name="SG_04_17_1">#REF!</definedName>
    <definedName name="SG_04_18" localSheetId="0">'[4]Planilha PROJETISTA'!#REF!</definedName>
    <definedName name="SG_04_18">'[4]Planilha PROJETISTA'!#REF!</definedName>
    <definedName name="SG_04_18_1" localSheetId="0">#REF!</definedName>
    <definedName name="SG_04_18_1">#REF!</definedName>
    <definedName name="SG_04_19" localSheetId="0">'[4]Planilha PROJETISTA'!#REF!</definedName>
    <definedName name="SG_04_19">'[4]Planilha PROJETISTA'!#REF!</definedName>
    <definedName name="SG_04_19_1" localSheetId="0">#REF!</definedName>
    <definedName name="SG_04_19_1">#REF!</definedName>
    <definedName name="SG_04_20" localSheetId="0">'[4]Planilha PROJETISTA'!#REF!</definedName>
    <definedName name="SG_04_20">'[4]Planilha PROJETISTA'!#REF!</definedName>
    <definedName name="SG_04_20_1" localSheetId="0">#REF!</definedName>
    <definedName name="SG_04_20_1">#REF!</definedName>
    <definedName name="SG_05_01_1" localSheetId="0">#REF!</definedName>
    <definedName name="SG_05_01_1">#REF!</definedName>
    <definedName name="SG_05_02" localSheetId="0">'[4]Planilha PROJETISTA'!#REF!</definedName>
    <definedName name="SG_05_02">'[4]Planilha PROJETISTA'!#REF!</definedName>
    <definedName name="SG_05_02_1" localSheetId="0">#REF!</definedName>
    <definedName name="SG_05_02_1">#REF!</definedName>
    <definedName name="SG_05_03" localSheetId="0">'[4]Planilha PROJETISTA'!#REF!</definedName>
    <definedName name="SG_05_03">'[4]Planilha PROJETISTA'!#REF!</definedName>
    <definedName name="SG_05_03_1" localSheetId="0">#REF!</definedName>
    <definedName name="SG_05_03_1">#REF!</definedName>
    <definedName name="SG_05_04_1" localSheetId="0">#REF!</definedName>
    <definedName name="SG_05_04_1">#REF!</definedName>
    <definedName name="SG_05_05_1" localSheetId="0">#REF!</definedName>
    <definedName name="SG_05_05_1">#REF!</definedName>
    <definedName name="SG_05_06_1" localSheetId="0">#REF!</definedName>
    <definedName name="SG_05_06_1">#REF!</definedName>
    <definedName name="SG_05_07" localSheetId="0">'[4]Planilha PROJETISTA'!#REF!</definedName>
    <definedName name="SG_05_07">'[4]Planilha PROJETISTA'!#REF!</definedName>
    <definedName name="SG_05_07_1" localSheetId="0">#REF!</definedName>
    <definedName name="SG_05_07_1">#REF!</definedName>
    <definedName name="SG_05_08" localSheetId="0">'[4]Planilha PROJETISTA'!#REF!</definedName>
    <definedName name="SG_05_08">'[4]Planilha PROJETISTA'!#REF!</definedName>
    <definedName name="SG_05_08_1" localSheetId="0">#REF!</definedName>
    <definedName name="SG_05_08_1">#REF!</definedName>
    <definedName name="SG_05_09_1" localSheetId="0">#REF!</definedName>
    <definedName name="SG_05_09_1">#REF!</definedName>
    <definedName name="SG_05_10_1" localSheetId="0">#REF!</definedName>
    <definedName name="SG_05_10_1">#REF!</definedName>
    <definedName name="SG_05_11" localSheetId="0">'[4]Planilha PROJETISTA'!#REF!</definedName>
    <definedName name="SG_05_11">'[4]Planilha PROJETISTA'!#REF!</definedName>
    <definedName name="SG_05_11_1" localSheetId="0">#REF!</definedName>
    <definedName name="SG_05_11_1">#REF!</definedName>
    <definedName name="SG_05_12_1" localSheetId="0">#REF!</definedName>
    <definedName name="SG_05_12_1">#REF!</definedName>
    <definedName name="SG_05_13_1" localSheetId="0">#REF!</definedName>
    <definedName name="SG_05_13_1">#REF!</definedName>
    <definedName name="SG_05_14" localSheetId="0">'[4]Planilha PROJETISTA'!#REF!</definedName>
    <definedName name="SG_05_14">'[4]Planilha PROJETISTA'!#REF!</definedName>
    <definedName name="SG_05_14_1" localSheetId="0">#REF!</definedName>
    <definedName name="SG_05_14_1">#REF!</definedName>
    <definedName name="SG_05_15" localSheetId="0">'[4]Planilha PROJETISTA'!#REF!</definedName>
    <definedName name="SG_05_15">'[4]Planilha PROJETISTA'!#REF!</definedName>
    <definedName name="SG_05_15_1" localSheetId="0">#REF!</definedName>
    <definedName name="SG_05_15_1">#REF!</definedName>
    <definedName name="SG_05_16" localSheetId="0">'[4]Planilha PROJETISTA'!#REF!</definedName>
    <definedName name="SG_05_16">'[4]Planilha PROJETISTA'!#REF!</definedName>
    <definedName name="SG_05_16_1" localSheetId="0">#REF!</definedName>
    <definedName name="SG_05_16_1">#REF!</definedName>
    <definedName name="SG_05_17" localSheetId="0">'[4]Planilha PROJETISTA'!#REF!</definedName>
    <definedName name="SG_05_17">'[4]Planilha PROJETISTA'!#REF!</definedName>
    <definedName name="SG_05_17_1" localSheetId="0">#REF!</definedName>
    <definedName name="SG_05_17_1">#REF!</definedName>
    <definedName name="SG_05_18" localSheetId="0">'[4]Planilha PROJETISTA'!#REF!</definedName>
    <definedName name="SG_05_18">'[4]Planilha PROJETISTA'!#REF!</definedName>
    <definedName name="SG_05_18_1" localSheetId="0">#REF!</definedName>
    <definedName name="SG_05_18_1">#REF!</definedName>
    <definedName name="SG_05_19" localSheetId="0">'[4]Planilha PROJETISTA'!#REF!</definedName>
    <definedName name="SG_05_19">'[4]Planilha PROJETISTA'!#REF!</definedName>
    <definedName name="SG_05_19_1" localSheetId="0">#REF!</definedName>
    <definedName name="SG_05_19_1">#REF!</definedName>
    <definedName name="SG_05_20" localSheetId="0">'[4]Planilha PROJETISTA'!#REF!</definedName>
    <definedName name="SG_05_20">'[4]Planilha PROJETISTA'!#REF!</definedName>
    <definedName name="SG_05_20_1" localSheetId="0">#REF!</definedName>
    <definedName name="SG_05_20_1">#REF!</definedName>
    <definedName name="SG_06_01_1" localSheetId="0">#REF!</definedName>
    <definedName name="SG_06_01_1">#REF!</definedName>
    <definedName name="SG_06_02_1" localSheetId="0">#REF!</definedName>
    <definedName name="SG_06_02_1">#REF!</definedName>
    <definedName name="SG_06_03_1" localSheetId="0">#REF!</definedName>
    <definedName name="SG_06_03_1">#REF!</definedName>
    <definedName name="SG_06_04" localSheetId="0">'[4]Planilha PROJETISTA'!#REF!</definedName>
    <definedName name="SG_06_04">'[4]Planilha PROJETISTA'!#REF!</definedName>
    <definedName name="SG_06_04_1" localSheetId="0">#REF!</definedName>
    <definedName name="SG_06_04_1">#REF!</definedName>
    <definedName name="SG_06_05" localSheetId="0">'[4]Planilha PROJETISTA'!#REF!</definedName>
    <definedName name="SG_06_05">'[4]Planilha PROJETISTA'!#REF!</definedName>
    <definedName name="SG_06_05_1" localSheetId="0">#REF!</definedName>
    <definedName name="SG_06_05_1">#REF!</definedName>
    <definedName name="SG_06_06" localSheetId="0">'[4]Planilha PROJETISTA'!#REF!</definedName>
    <definedName name="SG_06_06">'[4]Planilha PROJETISTA'!#REF!</definedName>
    <definedName name="SG_06_06_1" localSheetId="0">#REF!</definedName>
    <definedName name="SG_06_06_1">#REF!</definedName>
    <definedName name="SG_06_07" localSheetId="0">'[4]Planilha PROJETISTA'!#REF!</definedName>
    <definedName name="SG_06_07">'[4]Planilha PROJETISTA'!#REF!</definedName>
    <definedName name="SG_06_07_1" localSheetId="0">#REF!</definedName>
    <definedName name="SG_06_07_1">#REF!</definedName>
    <definedName name="SG_06_08" localSheetId="0">'[4]Planilha PROJETISTA'!#REF!</definedName>
    <definedName name="SG_06_08">'[4]Planilha PROJETISTA'!#REF!</definedName>
    <definedName name="SG_06_08_1" localSheetId="0">#REF!</definedName>
    <definedName name="SG_06_08_1">#REF!</definedName>
    <definedName name="SG_06_09" localSheetId="0">'[4]Planilha PROJETISTA'!#REF!</definedName>
    <definedName name="SG_06_09">'[4]Planilha PROJETISTA'!#REF!</definedName>
    <definedName name="SG_06_09_1" localSheetId="0">#REF!</definedName>
    <definedName name="SG_06_09_1">#REF!</definedName>
    <definedName name="SG_06_10" localSheetId="0">'[4]Planilha PROJETISTA'!#REF!</definedName>
    <definedName name="SG_06_10">'[4]Planilha PROJETISTA'!#REF!</definedName>
    <definedName name="SG_06_10_1" localSheetId="0">#REF!</definedName>
    <definedName name="SG_06_10_1">#REF!</definedName>
    <definedName name="SG_06_11" localSheetId="0">'[4]Planilha PROJETISTA'!#REF!</definedName>
    <definedName name="SG_06_11">'[4]Planilha PROJETISTA'!#REF!</definedName>
    <definedName name="SG_06_11_1" localSheetId="0">#REF!</definedName>
    <definedName name="SG_06_11_1">#REF!</definedName>
    <definedName name="SG_06_12" localSheetId="0">'[4]Planilha PROJETISTA'!#REF!</definedName>
    <definedName name="SG_06_12">'[4]Planilha PROJETISTA'!#REF!</definedName>
    <definedName name="SG_06_12_1" localSheetId="0">#REF!</definedName>
    <definedName name="SG_06_12_1">#REF!</definedName>
    <definedName name="SG_06_13" localSheetId="0">'[4]Planilha PROJETISTA'!#REF!</definedName>
    <definedName name="SG_06_13">'[4]Planilha PROJETISTA'!#REF!</definedName>
    <definedName name="SG_06_13_1" localSheetId="0">#REF!</definedName>
    <definedName name="SG_06_13_1">#REF!</definedName>
    <definedName name="SG_06_14" localSheetId="0">'[4]Planilha PROJETISTA'!#REF!</definedName>
    <definedName name="SG_06_14">'[4]Planilha PROJETISTA'!#REF!</definedName>
    <definedName name="SG_06_14_1" localSheetId="0">#REF!</definedName>
    <definedName name="SG_06_14_1">#REF!</definedName>
    <definedName name="SG_06_15" localSheetId="0">'[4]Planilha PROJETISTA'!#REF!</definedName>
    <definedName name="SG_06_15">'[4]Planilha PROJETISTA'!#REF!</definedName>
    <definedName name="SG_06_15_1" localSheetId="0">#REF!</definedName>
    <definedName name="SG_06_15_1">#REF!</definedName>
    <definedName name="SG_06_16" localSheetId="0">'[4]Planilha PROJETISTA'!#REF!</definedName>
    <definedName name="SG_06_16">'[4]Planilha PROJETISTA'!#REF!</definedName>
    <definedName name="SG_06_16_1" localSheetId="0">#REF!</definedName>
    <definedName name="SG_06_16_1">#REF!</definedName>
    <definedName name="SG_06_17" localSheetId="0">'[4]Planilha PROJETISTA'!#REF!</definedName>
    <definedName name="SG_06_17">'[4]Planilha PROJETISTA'!#REF!</definedName>
    <definedName name="SG_06_17_1" localSheetId="0">#REF!</definedName>
    <definedName name="SG_06_17_1">#REF!</definedName>
    <definedName name="SG_06_18" localSheetId="0">'[4]Planilha PROJETISTA'!#REF!</definedName>
    <definedName name="SG_06_18">'[4]Planilha PROJETISTA'!#REF!</definedName>
    <definedName name="SG_06_18_1" localSheetId="0">#REF!</definedName>
    <definedName name="SG_06_18_1">#REF!</definedName>
    <definedName name="SG_06_19" localSheetId="0">'[4]Planilha PROJETISTA'!#REF!</definedName>
    <definedName name="SG_06_19">'[4]Planilha PROJETISTA'!#REF!</definedName>
    <definedName name="SG_06_19_1" localSheetId="0">#REF!</definedName>
    <definedName name="SG_06_19_1">#REF!</definedName>
    <definedName name="SG_06_20" localSheetId="0">'[4]Planilha PROJETISTA'!#REF!</definedName>
    <definedName name="SG_06_20">'[4]Planilha PROJETISTA'!#REF!</definedName>
    <definedName name="SG_06_20_1" localSheetId="0">#REF!</definedName>
    <definedName name="SG_06_20_1">#REF!</definedName>
    <definedName name="SG_07_01_1" localSheetId="0">#REF!</definedName>
    <definedName name="SG_07_01_1">#REF!</definedName>
    <definedName name="SG_07_02" localSheetId="0">'[4]Planilha PROJETISTA'!#REF!</definedName>
    <definedName name="SG_07_02">'[4]Planilha PROJETISTA'!#REF!</definedName>
    <definedName name="SG_07_02_1" localSheetId="0">#REF!</definedName>
    <definedName name="SG_07_02_1">#REF!</definedName>
    <definedName name="SG_07_03" localSheetId="0">'[4]Planilha PROJETISTA'!#REF!</definedName>
    <definedName name="SG_07_03">'[4]Planilha PROJETISTA'!#REF!</definedName>
    <definedName name="SG_07_03_1" localSheetId="0">#REF!</definedName>
    <definedName name="SG_07_03_1">#REF!</definedName>
    <definedName name="SG_07_04" localSheetId="0">'[4]Planilha PROJETISTA'!#REF!</definedName>
    <definedName name="SG_07_04">'[4]Planilha PROJETISTA'!#REF!</definedName>
    <definedName name="SG_07_04_1" localSheetId="0">#REF!</definedName>
    <definedName name="SG_07_04_1">#REF!</definedName>
    <definedName name="SG_07_05" localSheetId="0">'[4]Planilha PROJETISTA'!#REF!</definedName>
    <definedName name="SG_07_05">'[4]Planilha PROJETISTA'!#REF!</definedName>
    <definedName name="SG_07_05_1" localSheetId="0">#REF!</definedName>
    <definedName name="SG_07_05_1">#REF!</definedName>
    <definedName name="SG_07_06" localSheetId="0">'[4]Planilha PROJETISTA'!#REF!</definedName>
    <definedName name="SG_07_06">'[4]Planilha PROJETISTA'!#REF!</definedName>
    <definedName name="SG_07_06_1" localSheetId="0">#REF!</definedName>
    <definedName name="SG_07_06_1">#REF!</definedName>
    <definedName name="SG_07_07" localSheetId="0">'[4]Planilha PROJETISTA'!#REF!</definedName>
    <definedName name="SG_07_07">'[4]Planilha PROJETISTA'!#REF!</definedName>
    <definedName name="SG_07_07_1" localSheetId="0">#REF!</definedName>
    <definedName name="SG_07_07_1">#REF!</definedName>
    <definedName name="SG_07_08" localSheetId="0">'[4]Planilha PROJETISTA'!#REF!</definedName>
    <definedName name="SG_07_08">'[4]Planilha PROJETISTA'!#REF!</definedName>
    <definedName name="SG_07_08_1" localSheetId="0">#REF!</definedName>
    <definedName name="SG_07_08_1">#REF!</definedName>
    <definedName name="SG_07_09" localSheetId="0">'[4]Planilha PROJETISTA'!#REF!</definedName>
    <definedName name="SG_07_09">'[4]Planilha PROJETISTA'!#REF!</definedName>
    <definedName name="SG_07_09_1" localSheetId="0">#REF!</definedName>
    <definedName name="SG_07_09_1">#REF!</definedName>
    <definedName name="SG_07_10" localSheetId="0">'[4]Planilha PROJETISTA'!#REF!</definedName>
    <definedName name="SG_07_10">'[4]Planilha PROJETISTA'!#REF!</definedName>
    <definedName name="SG_07_10_1" localSheetId="0">#REF!</definedName>
    <definedName name="SG_07_10_1">#REF!</definedName>
    <definedName name="SG_07_11" localSheetId="0">'[4]Planilha PROJETISTA'!#REF!</definedName>
    <definedName name="SG_07_11">'[4]Planilha PROJETISTA'!#REF!</definedName>
    <definedName name="SG_07_11_1" localSheetId="0">#REF!</definedName>
    <definedName name="SG_07_11_1">#REF!</definedName>
    <definedName name="SG_07_12" localSheetId="0">'[4]Planilha PROJETISTA'!#REF!</definedName>
    <definedName name="SG_07_12">'[4]Planilha PROJETISTA'!#REF!</definedName>
    <definedName name="SG_07_12_1" localSheetId="0">#REF!</definedName>
    <definedName name="SG_07_12_1">#REF!</definedName>
    <definedName name="SG_07_13" localSheetId="0">'[4]Planilha PROJETISTA'!#REF!</definedName>
    <definedName name="SG_07_13">'[4]Planilha PROJETISTA'!#REF!</definedName>
    <definedName name="SG_07_13_1" localSheetId="0">#REF!</definedName>
    <definedName name="SG_07_13_1">#REF!</definedName>
    <definedName name="SG_07_14" localSheetId="0">'[4]Planilha PROJETISTA'!#REF!</definedName>
    <definedName name="SG_07_14">'[4]Planilha PROJETISTA'!#REF!</definedName>
    <definedName name="SG_07_14_1" localSheetId="0">#REF!</definedName>
    <definedName name="SG_07_14_1">#REF!</definedName>
    <definedName name="SG_07_15" localSheetId="0">'[4]Planilha PROJETISTA'!#REF!</definedName>
    <definedName name="SG_07_15">'[4]Planilha PROJETISTA'!#REF!</definedName>
    <definedName name="SG_07_15_1" localSheetId="0">#REF!</definedName>
    <definedName name="SG_07_15_1">#REF!</definedName>
    <definedName name="SG_07_16" localSheetId="0">'[4]Planilha PROJETISTA'!#REF!</definedName>
    <definedName name="SG_07_16">'[4]Planilha PROJETISTA'!#REF!</definedName>
    <definedName name="SG_07_16_1" localSheetId="0">#REF!</definedName>
    <definedName name="SG_07_16_1">#REF!</definedName>
    <definedName name="SG_07_17" localSheetId="0">'[4]Planilha PROJETISTA'!#REF!</definedName>
    <definedName name="SG_07_17">'[4]Planilha PROJETISTA'!#REF!</definedName>
    <definedName name="SG_07_17_1" localSheetId="0">#REF!</definedName>
    <definedName name="SG_07_17_1">#REF!</definedName>
    <definedName name="SG_07_18" localSheetId="0">'[4]Planilha PROJETISTA'!#REF!</definedName>
    <definedName name="SG_07_18">'[4]Planilha PROJETISTA'!#REF!</definedName>
    <definedName name="SG_07_18_1" localSheetId="0">#REF!</definedName>
    <definedName name="SG_07_18_1">#REF!</definedName>
    <definedName name="SG_07_19" localSheetId="0">'[4]Planilha PROJETISTA'!#REF!</definedName>
    <definedName name="SG_07_19">'[4]Planilha PROJETISTA'!#REF!</definedName>
    <definedName name="SG_07_19_1" localSheetId="0">#REF!</definedName>
    <definedName name="SG_07_19_1">#REF!</definedName>
    <definedName name="SG_07_20" localSheetId="0">'[4]Planilha PROJETISTA'!#REF!</definedName>
    <definedName name="SG_07_20">'[4]Planilha PROJETISTA'!#REF!</definedName>
    <definedName name="SG_07_20_1" localSheetId="0">#REF!</definedName>
    <definedName name="SG_07_20_1">#REF!</definedName>
    <definedName name="SG_08_01_1" localSheetId="0">#REF!</definedName>
    <definedName name="SG_08_01_1">#REF!</definedName>
    <definedName name="SG_08_02" localSheetId="0">'[4]Planilha PROJETISTA'!#REF!</definedName>
    <definedName name="SG_08_02">'[4]Planilha PROJETISTA'!#REF!</definedName>
    <definedName name="SG_08_02_1" localSheetId="0">#REF!</definedName>
    <definedName name="SG_08_02_1">#REF!</definedName>
    <definedName name="SG_08_03" localSheetId="0">'[4]Planilha PROJETISTA'!#REF!</definedName>
    <definedName name="SG_08_03">'[4]Planilha PROJETISTA'!#REF!</definedName>
    <definedName name="SG_08_03_1" localSheetId="0">#REF!</definedName>
    <definedName name="SG_08_03_1">#REF!</definedName>
    <definedName name="SG_08_04" localSheetId="0">'[4]Planilha PROJETISTA'!#REF!</definedName>
    <definedName name="SG_08_04">'[4]Planilha PROJETISTA'!#REF!</definedName>
    <definedName name="SG_08_04_1" localSheetId="0">#REF!</definedName>
    <definedName name="SG_08_04_1">#REF!</definedName>
    <definedName name="SG_08_05" localSheetId="0">'[4]Planilha PROJETISTA'!#REF!</definedName>
    <definedName name="SG_08_05">'[4]Planilha PROJETISTA'!#REF!</definedName>
    <definedName name="SG_08_05_1" localSheetId="0">#REF!</definedName>
    <definedName name="SG_08_05_1">#REF!</definedName>
    <definedName name="SG_08_06" localSheetId="0">'[4]Planilha PROJETISTA'!#REF!</definedName>
    <definedName name="SG_08_06">'[4]Planilha PROJETISTA'!#REF!</definedName>
    <definedName name="SG_08_06_1" localSheetId="0">#REF!</definedName>
    <definedName name="SG_08_06_1">#REF!</definedName>
    <definedName name="SG_08_07" localSheetId="0">'[4]Planilha PROJETISTA'!#REF!</definedName>
    <definedName name="SG_08_07">'[4]Planilha PROJETISTA'!#REF!</definedName>
    <definedName name="SG_08_07_1" localSheetId="0">#REF!</definedName>
    <definedName name="SG_08_07_1">#REF!</definedName>
    <definedName name="SG_08_08" localSheetId="0">'[4]Planilha PROJETISTA'!#REF!</definedName>
    <definedName name="SG_08_08">'[4]Planilha PROJETISTA'!#REF!</definedName>
    <definedName name="SG_08_08_1" localSheetId="0">#REF!</definedName>
    <definedName name="SG_08_08_1">#REF!</definedName>
    <definedName name="SG_08_09" localSheetId="0">'[4]Planilha PROJETISTA'!#REF!</definedName>
    <definedName name="SG_08_09">'[4]Planilha PROJETISTA'!#REF!</definedName>
    <definedName name="SG_08_09_1" localSheetId="0">#REF!</definedName>
    <definedName name="SG_08_09_1">#REF!</definedName>
    <definedName name="SG_08_10" localSheetId="0">'[4]Planilha PROJETISTA'!#REF!</definedName>
    <definedName name="SG_08_10">'[4]Planilha PROJETISTA'!#REF!</definedName>
    <definedName name="SG_08_10_1" localSheetId="0">#REF!</definedName>
    <definedName name="SG_08_10_1">#REF!</definedName>
    <definedName name="SG_08_11" localSheetId="0">'[4]Planilha PROJETISTA'!#REF!</definedName>
    <definedName name="SG_08_11">'[4]Planilha PROJETISTA'!#REF!</definedName>
    <definedName name="SG_08_11_1" localSheetId="0">#REF!</definedName>
    <definedName name="SG_08_11_1">#REF!</definedName>
    <definedName name="SG_08_12" localSheetId="0">'[4]Planilha PROJETISTA'!#REF!</definedName>
    <definedName name="SG_08_12">'[4]Planilha PROJETISTA'!#REF!</definedName>
    <definedName name="SG_08_12_1" localSheetId="0">#REF!</definedName>
    <definedName name="SG_08_12_1">#REF!</definedName>
    <definedName name="SG_08_13" localSheetId="0">'[4]Planilha PROJETISTA'!#REF!</definedName>
    <definedName name="SG_08_13">'[4]Planilha PROJETISTA'!#REF!</definedName>
    <definedName name="SG_08_13_1" localSheetId="0">#REF!</definedName>
    <definedName name="SG_08_13_1">#REF!</definedName>
    <definedName name="SG_08_14" localSheetId="0">'[4]Planilha PROJETISTA'!#REF!</definedName>
    <definedName name="SG_08_14">'[4]Planilha PROJETISTA'!#REF!</definedName>
    <definedName name="SG_08_14_1" localSheetId="0">#REF!</definedName>
    <definedName name="SG_08_14_1">#REF!</definedName>
    <definedName name="SG_08_15" localSheetId="0">'[4]Planilha PROJETISTA'!#REF!</definedName>
    <definedName name="SG_08_15">'[4]Planilha PROJETISTA'!#REF!</definedName>
    <definedName name="SG_08_15_1" localSheetId="0">#REF!</definedName>
    <definedName name="SG_08_15_1">#REF!</definedName>
    <definedName name="SG_08_16" localSheetId="0">'[4]Planilha PROJETISTA'!#REF!</definedName>
    <definedName name="SG_08_16">'[4]Planilha PROJETISTA'!#REF!</definedName>
    <definedName name="SG_08_16_1" localSheetId="0">#REF!</definedName>
    <definedName name="SG_08_16_1">#REF!</definedName>
    <definedName name="SG_08_17" localSheetId="0">'[4]Planilha PROJETISTA'!#REF!</definedName>
    <definedName name="SG_08_17">'[4]Planilha PROJETISTA'!#REF!</definedName>
    <definedName name="SG_08_17_1" localSheetId="0">#REF!</definedName>
    <definedName name="SG_08_17_1">#REF!</definedName>
    <definedName name="SG_08_18" localSheetId="0">'[4]Planilha PROJETISTA'!#REF!</definedName>
    <definedName name="SG_08_18">'[4]Planilha PROJETISTA'!#REF!</definedName>
    <definedName name="SG_08_18_1" localSheetId="0">#REF!</definedName>
    <definedName name="SG_08_18_1">#REF!</definedName>
    <definedName name="SG_08_19" localSheetId="0">'[4]Planilha PROJETISTA'!#REF!</definedName>
    <definedName name="SG_08_19">'[4]Planilha PROJETISTA'!#REF!</definedName>
    <definedName name="SG_08_19_1" localSheetId="0">#REF!</definedName>
    <definedName name="SG_08_19_1">#REF!</definedName>
    <definedName name="SG_08_20" localSheetId="0">'[4]Planilha PROJETISTA'!#REF!</definedName>
    <definedName name="SG_08_20">'[4]Planilha PROJETISTA'!#REF!</definedName>
    <definedName name="SG_08_20_1" localSheetId="0">#REF!</definedName>
    <definedName name="SG_08_20_1">#REF!</definedName>
    <definedName name="SG_09_01_1" localSheetId="0">#REF!</definedName>
    <definedName name="SG_09_01_1">#REF!</definedName>
    <definedName name="SG_09_02_1" localSheetId="0">#REF!</definedName>
    <definedName name="SG_09_02_1">#REF!</definedName>
    <definedName name="SG_09_03" localSheetId="0">'[4]Planilha PROJETISTA'!#REF!</definedName>
    <definedName name="SG_09_03">'[4]Planilha PROJETISTA'!#REF!</definedName>
    <definedName name="SG_09_03_1" localSheetId="0">#REF!</definedName>
    <definedName name="SG_09_03_1">#REF!</definedName>
    <definedName name="SG_09_04" localSheetId="0">'[4]Planilha PROJETISTA'!#REF!</definedName>
    <definedName name="SG_09_04">'[4]Planilha PROJETISTA'!#REF!</definedName>
    <definedName name="SG_09_04_1" localSheetId="0">#REF!</definedName>
    <definedName name="SG_09_04_1">#REF!</definedName>
    <definedName name="SG_09_05" localSheetId="0">'[4]Planilha PROJETISTA'!#REF!</definedName>
    <definedName name="SG_09_05">'[4]Planilha PROJETISTA'!#REF!</definedName>
    <definedName name="SG_09_05_1" localSheetId="0">#REF!</definedName>
    <definedName name="SG_09_05_1">#REF!</definedName>
    <definedName name="SG_09_06" localSheetId="0">'[4]Planilha PROJETISTA'!#REF!</definedName>
    <definedName name="SG_09_06">'[4]Planilha PROJETISTA'!#REF!</definedName>
    <definedName name="SG_09_06_1" localSheetId="0">#REF!</definedName>
    <definedName name="SG_09_06_1">#REF!</definedName>
    <definedName name="SG_09_07" localSheetId="0">'[4]Planilha PROJETISTA'!#REF!</definedName>
    <definedName name="SG_09_07">'[4]Planilha PROJETISTA'!#REF!</definedName>
    <definedName name="SG_09_07_1" localSheetId="0">#REF!</definedName>
    <definedName name="SG_09_07_1">#REF!</definedName>
    <definedName name="SG_09_08" localSheetId="0">'[4]Planilha PROJETISTA'!#REF!</definedName>
    <definedName name="SG_09_08">'[4]Planilha PROJETISTA'!#REF!</definedName>
    <definedName name="SG_09_08_1" localSheetId="0">#REF!</definedName>
    <definedName name="SG_09_08_1">#REF!</definedName>
    <definedName name="SG_09_09" localSheetId="0">'[4]Planilha PROJETISTA'!#REF!</definedName>
    <definedName name="SG_09_09">'[4]Planilha PROJETISTA'!#REF!</definedName>
    <definedName name="SG_09_09_1" localSheetId="0">#REF!</definedName>
    <definedName name="SG_09_09_1">#REF!</definedName>
    <definedName name="SG_09_10" localSheetId="0">'[4]Planilha PROJETISTA'!#REF!</definedName>
    <definedName name="SG_09_10">'[4]Planilha PROJETISTA'!#REF!</definedName>
    <definedName name="SG_09_10_1" localSheetId="0">#REF!</definedName>
    <definedName name="SG_09_10_1">#REF!</definedName>
    <definedName name="SG_09_11" localSheetId="0">'[4]Planilha PROJETISTA'!#REF!</definedName>
    <definedName name="SG_09_11">'[4]Planilha PROJETISTA'!#REF!</definedName>
    <definedName name="SG_09_11_1" localSheetId="0">#REF!</definedName>
    <definedName name="SG_09_11_1">#REF!</definedName>
    <definedName name="SG_09_12" localSheetId="0">'[4]Planilha PROJETISTA'!#REF!</definedName>
    <definedName name="SG_09_12">'[4]Planilha PROJETISTA'!#REF!</definedName>
    <definedName name="SG_09_12_1" localSheetId="0">#REF!</definedName>
    <definedName name="SG_09_12_1">#REF!</definedName>
    <definedName name="SG_09_13" localSheetId="0">'[4]Planilha PROJETISTA'!#REF!</definedName>
    <definedName name="SG_09_13">'[4]Planilha PROJETISTA'!#REF!</definedName>
    <definedName name="SG_09_13_1" localSheetId="0">#REF!</definedName>
    <definedName name="SG_09_13_1">#REF!</definedName>
    <definedName name="SG_09_14" localSheetId="0">'[4]Planilha PROJETISTA'!#REF!</definedName>
    <definedName name="SG_09_14">'[4]Planilha PROJETISTA'!#REF!</definedName>
    <definedName name="SG_09_14_1" localSheetId="0">#REF!</definedName>
    <definedName name="SG_09_14_1">#REF!</definedName>
    <definedName name="SG_09_15" localSheetId="0">'[4]Planilha PROJETISTA'!#REF!</definedName>
    <definedName name="SG_09_15">'[4]Planilha PROJETISTA'!#REF!</definedName>
    <definedName name="SG_09_15_1" localSheetId="0">#REF!</definedName>
    <definedName name="SG_09_15_1">#REF!</definedName>
    <definedName name="SG_09_16" localSheetId="0">'[4]Planilha PROJETISTA'!#REF!</definedName>
    <definedName name="SG_09_16">'[4]Planilha PROJETISTA'!#REF!</definedName>
    <definedName name="SG_09_16_1" localSheetId="0">#REF!</definedName>
    <definedName name="SG_09_16_1">#REF!</definedName>
    <definedName name="SG_09_17" localSheetId="0">'[4]Planilha PROJETISTA'!#REF!</definedName>
    <definedName name="SG_09_17">'[4]Planilha PROJETISTA'!#REF!</definedName>
    <definedName name="SG_09_17_1" localSheetId="0">#REF!</definedName>
    <definedName name="SG_09_17_1">#REF!</definedName>
    <definedName name="SG_09_18" localSheetId="0">'[4]Planilha PROJETISTA'!#REF!</definedName>
    <definedName name="SG_09_18">'[4]Planilha PROJETISTA'!#REF!</definedName>
    <definedName name="SG_09_18_1" localSheetId="0">#REF!</definedName>
    <definedName name="SG_09_18_1">#REF!</definedName>
    <definedName name="SG_09_19" localSheetId="0">'[4]Planilha PROJETISTA'!#REF!</definedName>
    <definedName name="SG_09_19">'[4]Planilha PROJETISTA'!#REF!</definedName>
    <definedName name="SG_09_19_1" localSheetId="0">#REF!</definedName>
    <definedName name="SG_09_19_1">#REF!</definedName>
    <definedName name="SG_09_20" localSheetId="0">'[4]Planilha PROJETISTA'!#REF!</definedName>
    <definedName name="SG_09_20">'[4]Planilha PROJETISTA'!#REF!</definedName>
    <definedName name="SG_09_20_1" localSheetId="0">#REF!</definedName>
    <definedName name="SG_09_20_1">#REF!</definedName>
    <definedName name="SG_10_01_1" localSheetId="0">#REF!</definedName>
    <definedName name="SG_10_01_1">#REF!</definedName>
    <definedName name="SG_10_02" localSheetId="0">'[4]Planilha PROJETISTA'!#REF!</definedName>
    <definedName name="SG_10_02">'[4]Planilha PROJETISTA'!#REF!</definedName>
    <definedName name="SG_10_02_1" localSheetId="0">#REF!</definedName>
    <definedName name="SG_10_02_1">#REF!</definedName>
    <definedName name="SG_10_03" localSheetId="0">'[4]Planilha PROJETISTA'!#REF!</definedName>
    <definedName name="SG_10_03">'[4]Planilha PROJETISTA'!#REF!</definedName>
    <definedName name="SG_10_03_1" localSheetId="0">#REF!</definedName>
    <definedName name="SG_10_03_1">#REF!</definedName>
    <definedName name="SG_10_04" localSheetId="0">'[4]Planilha PROJETISTA'!#REF!</definedName>
    <definedName name="SG_10_04">'[4]Planilha PROJETISTA'!#REF!</definedName>
    <definedName name="SG_10_04_1" localSheetId="0">#REF!</definedName>
    <definedName name="SG_10_04_1">#REF!</definedName>
    <definedName name="SG_10_05" localSheetId="0">'[4]Planilha PROJETISTA'!#REF!</definedName>
    <definedName name="SG_10_05">'[4]Planilha PROJETISTA'!#REF!</definedName>
    <definedName name="SG_10_05_1" localSheetId="0">#REF!</definedName>
    <definedName name="SG_10_05_1">#REF!</definedName>
    <definedName name="SG_10_06" localSheetId="0">'[4]Planilha PROJETISTA'!#REF!</definedName>
    <definedName name="SG_10_06">'[4]Planilha PROJETISTA'!#REF!</definedName>
    <definedName name="SG_10_06_1" localSheetId="0">#REF!</definedName>
    <definedName name="SG_10_06_1">#REF!</definedName>
    <definedName name="SG_10_07" localSheetId="0">'[4]Planilha PROJETISTA'!#REF!</definedName>
    <definedName name="SG_10_07">'[4]Planilha PROJETISTA'!#REF!</definedName>
    <definedName name="SG_10_07_1" localSheetId="0">#REF!</definedName>
    <definedName name="SG_10_07_1">#REF!</definedName>
    <definedName name="SG_10_08" localSheetId="0">'[4]Planilha PROJETISTA'!#REF!</definedName>
    <definedName name="SG_10_08">'[4]Planilha PROJETISTA'!#REF!</definedName>
    <definedName name="SG_10_08_1" localSheetId="0">#REF!</definedName>
    <definedName name="SG_10_08_1">#REF!</definedName>
    <definedName name="SG_10_09" localSheetId="0">'[4]Planilha PROJETISTA'!#REF!</definedName>
    <definedName name="SG_10_09">'[4]Planilha PROJETISTA'!#REF!</definedName>
    <definedName name="SG_10_09_1" localSheetId="0">#REF!</definedName>
    <definedName name="SG_10_09_1">#REF!</definedName>
    <definedName name="SG_10_10" localSheetId="0">'[4]Planilha PROJETISTA'!#REF!</definedName>
    <definedName name="SG_10_10">'[4]Planilha PROJETISTA'!#REF!</definedName>
    <definedName name="SG_10_10_1" localSheetId="0">#REF!</definedName>
    <definedName name="SG_10_10_1">#REF!</definedName>
    <definedName name="SG_10_11" localSheetId="0">'[4]Planilha PROJETISTA'!#REF!</definedName>
    <definedName name="SG_10_11">'[4]Planilha PROJETISTA'!#REF!</definedName>
    <definedName name="SG_10_11_1" localSheetId="0">#REF!</definedName>
    <definedName name="SG_10_11_1">#REF!</definedName>
    <definedName name="SG_10_12" localSheetId="0">'[4]Planilha PROJETISTA'!#REF!</definedName>
    <definedName name="SG_10_12">'[4]Planilha PROJETISTA'!#REF!</definedName>
    <definedName name="SG_10_12_1" localSheetId="0">#REF!</definedName>
    <definedName name="SG_10_12_1">#REF!</definedName>
    <definedName name="SG_10_13" localSheetId="0">'[4]Planilha PROJETISTA'!#REF!</definedName>
    <definedName name="SG_10_13">'[4]Planilha PROJETISTA'!#REF!</definedName>
    <definedName name="SG_10_13_1" localSheetId="0">#REF!</definedName>
    <definedName name="SG_10_13_1">#REF!</definedName>
    <definedName name="SG_10_14" localSheetId="0">'[4]Planilha PROJETISTA'!#REF!</definedName>
    <definedName name="SG_10_14">'[4]Planilha PROJETISTA'!#REF!</definedName>
    <definedName name="SG_10_14_1" localSheetId="0">#REF!</definedName>
    <definedName name="SG_10_14_1">#REF!</definedName>
    <definedName name="SG_10_15" localSheetId="0">'[4]Planilha PROJETISTA'!#REF!</definedName>
    <definedName name="SG_10_15">'[4]Planilha PROJETISTA'!#REF!</definedName>
    <definedName name="SG_10_15_1" localSheetId="0">#REF!</definedName>
    <definedName name="SG_10_15_1">#REF!</definedName>
    <definedName name="SG_10_16" localSheetId="0">'[4]Planilha PROJETISTA'!#REF!</definedName>
    <definedName name="SG_10_16">'[4]Planilha PROJETISTA'!#REF!</definedName>
    <definedName name="SG_10_16_1" localSheetId="0">#REF!</definedName>
    <definedName name="SG_10_16_1">#REF!</definedName>
    <definedName name="SG_10_17" localSheetId="0">'[4]Planilha PROJETISTA'!#REF!</definedName>
    <definedName name="SG_10_17">'[4]Planilha PROJETISTA'!#REF!</definedName>
    <definedName name="SG_10_17_1" localSheetId="0">#REF!</definedName>
    <definedName name="SG_10_17_1">#REF!</definedName>
    <definedName name="SG_10_18" localSheetId="0">'[4]Planilha PROJETISTA'!#REF!</definedName>
    <definedName name="SG_10_18">'[4]Planilha PROJETISTA'!#REF!</definedName>
    <definedName name="SG_10_18_1" localSheetId="0">#REF!</definedName>
    <definedName name="SG_10_18_1">#REF!</definedName>
    <definedName name="SG_10_19" localSheetId="0">'[4]Planilha PROJETISTA'!#REF!</definedName>
    <definedName name="SG_10_19">'[4]Planilha PROJETISTA'!#REF!</definedName>
    <definedName name="SG_10_19_1" localSheetId="0">#REF!</definedName>
    <definedName name="SG_10_19_1">#REF!</definedName>
    <definedName name="SG_10_20" localSheetId="0">'[4]Planilha PROJETISTA'!#REF!</definedName>
    <definedName name="SG_10_20">'[4]Planilha PROJETISTA'!#REF!</definedName>
    <definedName name="SG_10_20_1" localSheetId="0">#REF!</definedName>
    <definedName name="SG_10_20_1">#REF!</definedName>
    <definedName name="SG_11_01_1" localSheetId="0">#REF!</definedName>
    <definedName name="SG_11_01_1">#REF!</definedName>
    <definedName name="SG_11_02" localSheetId="0">'[4]Planilha PROJETISTA'!#REF!</definedName>
    <definedName name="SG_11_02">'[4]Planilha PROJETISTA'!#REF!</definedName>
    <definedName name="SG_11_02_1" localSheetId="0">#REF!</definedName>
    <definedName name="SG_11_02_1">#REF!</definedName>
    <definedName name="SG_11_03" localSheetId="0">'[4]Planilha PROJETISTA'!#REF!</definedName>
    <definedName name="SG_11_03">'[4]Planilha PROJETISTA'!#REF!</definedName>
    <definedName name="SG_11_03_1" localSheetId="0">#REF!</definedName>
    <definedName name="SG_11_03_1">#REF!</definedName>
    <definedName name="SG_11_04" localSheetId="0">'[4]Planilha PROJETISTA'!#REF!</definedName>
    <definedName name="SG_11_04">'[4]Planilha PROJETISTA'!#REF!</definedName>
    <definedName name="SG_11_04_1" localSheetId="0">#REF!</definedName>
    <definedName name="SG_11_04_1">#REF!</definedName>
    <definedName name="SG_11_05" localSheetId="0">'[4]Planilha PROJETISTA'!#REF!</definedName>
    <definedName name="SG_11_05">'[4]Planilha PROJETISTA'!#REF!</definedName>
    <definedName name="SG_11_05_1" localSheetId="0">#REF!</definedName>
    <definedName name="SG_11_05_1">#REF!</definedName>
    <definedName name="SG_11_06" localSheetId="0">'[4]Planilha PROJETISTA'!#REF!</definedName>
    <definedName name="SG_11_06">'[4]Planilha PROJETISTA'!#REF!</definedName>
    <definedName name="SG_11_06_1" localSheetId="0">#REF!</definedName>
    <definedName name="SG_11_06_1">#REF!</definedName>
    <definedName name="SG_11_07" localSheetId="0">'[4]Planilha PROJETISTA'!#REF!</definedName>
    <definedName name="SG_11_07">'[4]Planilha PROJETISTA'!#REF!</definedName>
    <definedName name="SG_11_07_1" localSheetId="0">#REF!</definedName>
    <definedName name="SG_11_07_1">#REF!</definedName>
    <definedName name="SG_11_08" localSheetId="0">'[4]Planilha PROJETISTA'!#REF!</definedName>
    <definedName name="SG_11_08">'[4]Planilha PROJETISTA'!#REF!</definedName>
    <definedName name="SG_11_08_1" localSheetId="0">#REF!</definedName>
    <definedName name="SG_11_08_1">#REF!</definedName>
    <definedName name="SG_11_09" localSheetId="0">'[4]Planilha PROJETISTA'!#REF!</definedName>
    <definedName name="SG_11_09">'[4]Planilha PROJETISTA'!#REF!</definedName>
    <definedName name="SG_11_09_1" localSheetId="0">#REF!</definedName>
    <definedName name="SG_11_09_1">#REF!</definedName>
    <definedName name="SG_11_10" localSheetId="0">'[4]Planilha PROJETISTA'!#REF!</definedName>
    <definedName name="SG_11_10">'[4]Planilha PROJETISTA'!#REF!</definedName>
    <definedName name="SG_11_10_1" localSheetId="0">#REF!</definedName>
    <definedName name="SG_11_10_1">#REF!</definedName>
    <definedName name="SG_11_11" localSheetId="0">'[4]Planilha PROJETISTA'!#REF!</definedName>
    <definedName name="SG_11_11">'[4]Planilha PROJETISTA'!#REF!</definedName>
    <definedName name="SG_11_11_1" localSheetId="0">#REF!</definedName>
    <definedName name="SG_11_11_1">#REF!</definedName>
    <definedName name="SG_11_12" localSheetId="0">'[4]Planilha PROJETISTA'!#REF!</definedName>
    <definedName name="SG_11_12">'[4]Planilha PROJETISTA'!#REF!</definedName>
    <definedName name="SG_11_12_1" localSheetId="0">#REF!</definedName>
    <definedName name="SG_11_12_1">#REF!</definedName>
    <definedName name="SG_11_13" localSheetId="0">'[4]Planilha PROJETISTA'!#REF!</definedName>
    <definedName name="SG_11_13">'[4]Planilha PROJETISTA'!#REF!</definedName>
    <definedName name="SG_11_13_1" localSheetId="0">#REF!</definedName>
    <definedName name="SG_11_13_1">#REF!</definedName>
    <definedName name="SG_11_14" localSheetId="0">'[4]Planilha PROJETISTA'!#REF!</definedName>
    <definedName name="SG_11_14">'[4]Planilha PROJETISTA'!#REF!</definedName>
    <definedName name="SG_11_14_1" localSheetId="0">#REF!</definedName>
    <definedName name="SG_11_14_1">#REF!</definedName>
    <definedName name="SG_11_15" localSheetId="0">'[4]Planilha PROJETISTA'!#REF!</definedName>
    <definedName name="SG_11_15">'[4]Planilha PROJETISTA'!#REF!</definedName>
    <definedName name="SG_11_15_1" localSheetId="0">#REF!</definedName>
    <definedName name="SG_11_15_1">#REF!</definedName>
    <definedName name="SG_11_16" localSheetId="0">'[4]Planilha PROJETISTA'!#REF!</definedName>
    <definedName name="SG_11_16">'[4]Planilha PROJETISTA'!#REF!</definedName>
    <definedName name="SG_11_16_1" localSheetId="0">#REF!</definedName>
    <definedName name="SG_11_16_1">#REF!</definedName>
    <definedName name="SG_11_17" localSheetId="0">'[4]Planilha PROJETISTA'!#REF!</definedName>
    <definedName name="SG_11_17">'[4]Planilha PROJETISTA'!#REF!</definedName>
    <definedName name="SG_11_17_1" localSheetId="0">#REF!</definedName>
    <definedName name="SG_11_17_1">#REF!</definedName>
    <definedName name="SG_11_18" localSheetId="0">'[4]Planilha PROJETISTA'!#REF!</definedName>
    <definedName name="SG_11_18">'[4]Planilha PROJETISTA'!#REF!</definedName>
    <definedName name="SG_11_18_1" localSheetId="0">#REF!</definedName>
    <definedName name="SG_11_18_1">#REF!</definedName>
    <definedName name="SG_11_19" localSheetId="0">'[4]Planilha PROJETISTA'!#REF!</definedName>
    <definedName name="SG_11_19">'[4]Planilha PROJETISTA'!#REF!</definedName>
    <definedName name="SG_11_19_1" localSheetId="0">#REF!</definedName>
    <definedName name="SG_11_19_1">#REF!</definedName>
    <definedName name="SG_11_20" localSheetId="0">'[4]Planilha PROJETISTA'!#REF!</definedName>
    <definedName name="SG_11_20">'[4]Planilha PROJETISTA'!#REF!</definedName>
    <definedName name="SG_11_20_1" localSheetId="0">#REF!</definedName>
    <definedName name="SG_11_20_1">#REF!</definedName>
    <definedName name="SG_12_01_1" localSheetId="0">#REF!</definedName>
    <definedName name="SG_12_01_1">#REF!</definedName>
    <definedName name="SG_12_02_1" localSheetId="0">#REF!</definedName>
    <definedName name="SG_12_02_1">#REF!</definedName>
    <definedName name="SG_12_03_1" localSheetId="0">#REF!</definedName>
    <definedName name="SG_12_03_1">#REF!</definedName>
    <definedName name="SG_12_04_1" localSheetId="0">#REF!</definedName>
    <definedName name="SG_12_04_1">#REF!</definedName>
    <definedName name="SG_12_05_1" localSheetId="0">#REF!</definedName>
    <definedName name="SG_12_05_1">#REF!</definedName>
    <definedName name="SG_12_06_1" localSheetId="0">#REF!</definedName>
    <definedName name="SG_12_06_1">#REF!</definedName>
    <definedName name="SG_12_07_1" localSheetId="0">#REF!</definedName>
    <definedName name="SG_12_07_1">#REF!</definedName>
    <definedName name="SG_12_08" localSheetId="0">'[4]Planilha PROJETISTA'!#REF!</definedName>
    <definedName name="SG_12_08">'[4]Planilha PROJETISTA'!#REF!</definedName>
    <definedName name="SG_12_08_1" localSheetId="0">#REF!</definedName>
    <definedName name="SG_12_08_1">#REF!</definedName>
    <definedName name="SG_12_09" localSheetId="0">'[4]Planilha PROJETISTA'!#REF!</definedName>
    <definedName name="SG_12_09">'[4]Planilha PROJETISTA'!#REF!</definedName>
    <definedName name="SG_12_09_1" localSheetId="0">#REF!</definedName>
    <definedName name="SG_12_09_1">#REF!</definedName>
    <definedName name="SG_12_10" localSheetId="0">'[4]Planilha PROJETISTA'!#REF!</definedName>
    <definedName name="SG_12_10">'[4]Planilha PROJETISTA'!#REF!</definedName>
    <definedName name="SG_12_10_1" localSheetId="0">#REF!</definedName>
    <definedName name="SG_12_10_1">#REF!</definedName>
    <definedName name="SG_12_11" localSheetId="0">'[4]Planilha PROJETISTA'!#REF!</definedName>
    <definedName name="SG_12_11">'[4]Planilha PROJETISTA'!#REF!</definedName>
    <definedName name="SG_12_11_1" localSheetId="0">#REF!</definedName>
    <definedName name="SG_12_11_1">#REF!</definedName>
    <definedName name="SG_12_12" localSheetId="0">'[4]Planilha PROJETISTA'!#REF!</definedName>
    <definedName name="SG_12_12">'[4]Planilha PROJETISTA'!#REF!</definedName>
    <definedName name="SG_12_12_1" localSheetId="0">#REF!</definedName>
    <definedName name="SG_12_12_1">#REF!</definedName>
    <definedName name="SG_12_13" localSheetId="0">'[4]Planilha PROJETISTA'!#REF!</definedName>
    <definedName name="SG_12_13">'[4]Planilha PROJETISTA'!#REF!</definedName>
    <definedName name="SG_12_13_1" localSheetId="0">#REF!</definedName>
    <definedName name="SG_12_13_1">#REF!</definedName>
    <definedName name="SG_12_14" localSheetId="0">'[4]Planilha PROJETISTA'!#REF!</definedName>
    <definedName name="SG_12_14">'[4]Planilha PROJETISTA'!#REF!</definedName>
    <definedName name="SG_12_14_1" localSheetId="0">#REF!</definedName>
    <definedName name="SG_12_14_1">#REF!</definedName>
    <definedName name="SG_12_15" localSheetId="0">'[4]Planilha PROJETISTA'!#REF!</definedName>
    <definedName name="SG_12_15">'[4]Planilha PROJETISTA'!#REF!</definedName>
    <definedName name="SG_12_15_1" localSheetId="0">#REF!</definedName>
    <definedName name="SG_12_15_1">#REF!</definedName>
    <definedName name="SG_12_16" localSheetId="0">'[4]Planilha PROJETISTA'!#REF!</definedName>
    <definedName name="SG_12_16">'[4]Planilha PROJETISTA'!#REF!</definedName>
    <definedName name="SG_12_16_1" localSheetId="0">#REF!</definedName>
    <definedName name="SG_12_16_1">#REF!</definedName>
    <definedName name="SG_12_17" localSheetId="0">'[4]Planilha PROJETISTA'!#REF!</definedName>
    <definedName name="SG_12_17">'[4]Planilha PROJETISTA'!#REF!</definedName>
    <definedName name="SG_12_17_1" localSheetId="0">#REF!</definedName>
    <definedName name="SG_12_17_1">#REF!</definedName>
    <definedName name="SG_12_18" localSheetId="0">'[4]Planilha PROJETISTA'!#REF!</definedName>
    <definedName name="SG_12_18">'[4]Planilha PROJETISTA'!#REF!</definedName>
    <definedName name="SG_12_18_1" localSheetId="0">#REF!</definedName>
    <definedName name="SG_12_18_1">#REF!</definedName>
    <definedName name="SG_12_19" localSheetId="0">'[4]Planilha PROJETISTA'!#REF!</definedName>
    <definedName name="SG_12_19">'[4]Planilha PROJETISTA'!#REF!</definedName>
    <definedName name="SG_12_19_1" localSheetId="0">#REF!</definedName>
    <definedName name="SG_12_19_1">#REF!</definedName>
    <definedName name="SG_12_20" localSheetId="0">'[4]Planilha PROJETISTA'!#REF!</definedName>
    <definedName name="SG_12_20">'[4]Planilha PROJETISTA'!#REF!</definedName>
    <definedName name="SG_12_20_1" localSheetId="0">#REF!</definedName>
    <definedName name="SG_12_20_1">#REF!</definedName>
    <definedName name="SG_13_01_1" localSheetId="0">#REF!</definedName>
    <definedName name="SG_13_01_1">#REF!</definedName>
    <definedName name="SG_13_02_1" localSheetId="0">#REF!</definedName>
    <definedName name="SG_13_02_1">#REF!</definedName>
    <definedName name="SG_13_03_1" localSheetId="0">#REF!</definedName>
    <definedName name="SG_13_03_1">#REF!</definedName>
    <definedName name="SG_13_04_1" localSheetId="0">#REF!</definedName>
    <definedName name="SG_13_04_1">#REF!</definedName>
    <definedName name="SG_13_05_1" localSheetId="0">#REF!</definedName>
    <definedName name="SG_13_05_1">#REF!</definedName>
    <definedName name="SG_13_06" localSheetId="0">'[4]Planilha PROJETISTA'!#REF!</definedName>
    <definedName name="SG_13_06">'[4]Planilha PROJETISTA'!#REF!</definedName>
    <definedName name="SG_13_06_1" localSheetId="0">#REF!</definedName>
    <definedName name="SG_13_06_1">#REF!</definedName>
    <definedName name="SG_13_07" localSheetId="0">'[4]Planilha PROJETISTA'!#REF!</definedName>
    <definedName name="SG_13_07">'[4]Planilha PROJETISTA'!#REF!</definedName>
    <definedName name="SG_13_07_1" localSheetId="0">#REF!</definedName>
    <definedName name="SG_13_07_1">#REF!</definedName>
    <definedName name="SG_13_08" localSheetId="0">'[4]Planilha PROJETISTA'!#REF!</definedName>
    <definedName name="SG_13_08">'[4]Planilha PROJETISTA'!#REF!</definedName>
    <definedName name="SG_13_08_1" localSheetId="0">#REF!</definedName>
    <definedName name="SG_13_08_1">#REF!</definedName>
    <definedName name="SG_13_09" localSheetId="0">'[4]Planilha PROJETISTA'!#REF!</definedName>
    <definedName name="SG_13_09">'[4]Planilha PROJETISTA'!#REF!</definedName>
    <definedName name="SG_13_09_1" localSheetId="0">#REF!</definedName>
    <definedName name="SG_13_09_1">#REF!</definedName>
    <definedName name="SG_13_10" localSheetId="0">'[4]Planilha PROJETISTA'!#REF!</definedName>
    <definedName name="SG_13_10">'[4]Planilha PROJETISTA'!#REF!</definedName>
    <definedName name="SG_13_10_1" localSheetId="0">#REF!</definedName>
    <definedName name="SG_13_10_1">#REF!</definedName>
    <definedName name="SG_13_11" localSheetId="0">'[4]Planilha PROJETISTA'!#REF!</definedName>
    <definedName name="SG_13_11">'[4]Planilha PROJETISTA'!#REF!</definedName>
    <definedName name="SG_13_11_1" localSheetId="0">#REF!</definedName>
    <definedName name="SG_13_11_1">#REF!</definedName>
    <definedName name="SG_13_12" localSheetId="0">'[4]Planilha PROJETISTA'!#REF!</definedName>
    <definedName name="SG_13_12">'[4]Planilha PROJETISTA'!#REF!</definedName>
    <definedName name="SG_13_12_1" localSheetId="0">#REF!</definedName>
    <definedName name="SG_13_12_1">#REF!</definedName>
    <definedName name="SG_13_13" localSheetId="0">'[4]Planilha PROJETISTA'!#REF!</definedName>
    <definedName name="SG_13_13">'[4]Planilha PROJETISTA'!#REF!</definedName>
    <definedName name="SG_13_13_1" localSheetId="0">#REF!</definedName>
    <definedName name="SG_13_13_1">#REF!</definedName>
    <definedName name="SG_13_14" localSheetId="0">'[4]Planilha PROJETISTA'!#REF!</definedName>
    <definedName name="SG_13_14">'[4]Planilha PROJETISTA'!#REF!</definedName>
    <definedName name="SG_13_14_1" localSheetId="0">#REF!</definedName>
    <definedName name="SG_13_14_1">#REF!</definedName>
    <definedName name="SG_13_15" localSheetId="0">'[4]Planilha PROJETISTA'!#REF!</definedName>
    <definedName name="SG_13_15">'[4]Planilha PROJETISTA'!#REF!</definedName>
    <definedName name="SG_13_15_1" localSheetId="0">#REF!</definedName>
    <definedName name="SG_13_15_1">#REF!</definedName>
    <definedName name="SG_13_16" localSheetId="0">'[4]Planilha PROJETISTA'!#REF!</definedName>
    <definedName name="SG_13_16">'[4]Planilha PROJETISTA'!#REF!</definedName>
    <definedName name="SG_13_16_1" localSheetId="0">#REF!</definedName>
    <definedName name="SG_13_16_1">#REF!</definedName>
    <definedName name="SG_13_17" localSheetId="0">'[4]Planilha PROJETISTA'!#REF!</definedName>
    <definedName name="SG_13_17">'[4]Planilha PROJETISTA'!#REF!</definedName>
    <definedName name="SG_13_17_1" localSheetId="0">#REF!</definedName>
    <definedName name="SG_13_17_1">#REF!</definedName>
    <definedName name="SG_13_18" localSheetId="0">'[4]Planilha PROJETISTA'!#REF!</definedName>
    <definedName name="SG_13_18">'[4]Planilha PROJETISTA'!#REF!</definedName>
    <definedName name="SG_13_18_1" localSheetId="0">#REF!</definedName>
    <definedName name="SG_13_18_1">#REF!</definedName>
    <definedName name="SG_13_19" localSheetId="0">'[4]Planilha PROJETISTA'!#REF!</definedName>
    <definedName name="SG_13_19">'[4]Planilha PROJETISTA'!#REF!</definedName>
    <definedName name="SG_13_19_1" localSheetId="0">#REF!</definedName>
    <definedName name="SG_13_19_1">#REF!</definedName>
    <definedName name="SG_13_20" localSheetId="0">'[4]Planilha PROJETISTA'!#REF!</definedName>
    <definedName name="SG_13_20">'[4]Planilha PROJETISTA'!#REF!</definedName>
    <definedName name="SG_13_20_1" localSheetId="0">#REF!</definedName>
    <definedName name="SG_13_20_1">#REF!</definedName>
    <definedName name="SG_14_01_1" localSheetId="0">#REF!</definedName>
    <definedName name="SG_14_01_1">#REF!</definedName>
    <definedName name="SG_14_02_1" localSheetId="0">#REF!</definedName>
    <definedName name="SG_14_02_1">#REF!</definedName>
    <definedName name="SG_14_03_1" localSheetId="0">#REF!</definedName>
    <definedName name="SG_14_03_1">#REF!</definedName>
    <definedName name="SG_14_04_1" localSheetId="0">#REF!</definedName>
    <definedName name="SG_14_04_1">#REF!</definedName>
    <definedName name="SG_14_05_1" localSheetId="0">#REF!</definedName>
    <definedName name="SG_14_05_1">#REF!</definedName>
    <definedName name="SG_14_06_1" localSheetId="0">#REF!</definedName>
    <definedName name="SG_14_06_1">#REF!</definedName>
    <definedName name="SG_14_07_1" localSheetId="0">#REF!</definedName>
    <definedName name="SG_14_07_1">#REF!</definedName>
    <definedName name="SG_14_08" localSheetId="0">'[4]Planilha PROJETISTA'!#REF!</definedName>
    <definedName name="SG_14_08">'[4]Planilha PROJETISTA'!#REF!</definedName>
    <definedName name="SG_14_08_1" localSheetId="0">#REF!</definedName>
    <definedName name="SG_14_08_1">#REF!</definedName>
    <definedName name="SG_14_09" localSheetId="0">'[4]Planilha PROJETISTA'!#REF!</definedName>
    <definedName name="SG_14_09">'[4]Planilha PROJETISTA'!#REF!</definedName>
    <definedName name="SG_14_09_1" localSheetId="0">#REF!</definedName>
    <definedName name="SG_14_09_1">#REF!</definedName>
    <definedName name="SG_14_10" localSheetId="0">'[4]Planilha PROJETISTA'!#REF!</definedName>
    <definedName name="SG_14_10">'[4]Planilha PROJETISTA'!#REF!</definedName>
    <definedName name="SG_14_10_1" localSheetId="0">#REF!</definedName>
    <definedName name="SG_14_10_1">#REF!</definedName>
    <definedName name="SG_14_11" localSheetId="0">'[4]Planilha PROJETISTA'!#REF!</definedName>
    <definedName name="SG_14_11">'[4]Planilha PROJETISTA'!#REF!</definedName>
    <definedName name="SG_14_11_1" localSheetId="0">#REF!</definedName>
    <definedName name="SG_14_11_1">#REF!</definedName>
    <definedName name="SG_14_12" localSheetId="0">'[4]Planilha PROJETISTA'!#REF!</definedName>
    <definedName name="SG_14_12">'[4]Planilha PROJETISTA'!#REF!</definedName>
    <definedName name="SG_14_12_1" localSheetId="0">#REF!</definedName>
    <definedName name="SG_14_12_1">#REF!</definedName>
    <definedName name="SG_14_13" localSheetId="0">'[4]Planilha PROJETISTA'!#REF!</definedName>
    <definedName name="SG_14_13">'[4]Planilha PROJETISTA'!#REF!</definedName>
    <definedName name="SG_14_13_1" localSheetId="0">#REF!</definedName>
    <definedName name="SG_14_13_1">#REF!</definedName>
    <definedName name="SG_14_14" localSheetId="0">'[4]Planilha PROJETISTA'!#REF!</definedName>
    <definedName name="SG_14_14">'[4]Planilha PROJETISTA'!#REF!</definedName>
    <definedName name="SG_14_14_1" localSheetId="0">#REF!</definedName>
    <definedName name="SG_14_14_1">#REF!</definedName>
    <definedName name="SG_14_15" localSheetId="0">'[4]Planilha PROJETISTA'!#REF!</definedName>
    <definedName name="SG_14_15">'[4]Planilha PROJETISTA'!#REF!</definedName>
    <definedName name="SG_14_15_1" localSheetId="0">#REF!</definedName>
    <definedName name="SG_14_15_1">#REF!</definedName>
    <definedName name="SG_14_16" localSheetId="0">'[4]Planilha PROJETISTA'!#REF!</definedName>
    <definedName name="SG_14_16">'[4]Planilha PROJETISTA'!#REF!</definedName>
    <definedName name="SG_14_16_1" localSheetId="0">#REF!</definedName>
    <definedName name="SG_14_16_1">#REF!</definedName>
    <definedName name="SG_14_17" localSheetId="0">'[4]Planilha PROJETISTA'!#REF!</definedName>
    <definedName name="SG_14_17">'[4]Planilha PROJETISTA'!#REF!</definedName>
    <definedName name="SG_14_17_1" localSheetId="0">#REF!</definedName>
    <definedName name="SG_14_17_1">#REF!</definedName>
    <definedName name="SG_14_18" localSheetId="0">'[4]Planilha PROJETISTA'!#REF!</definedName>
    <definedName name="SG_14_18">'[4]Planilha PROJETISTA'!#REF!</definedName>
    <definedName name="SG_14_18_1" localSheetId="0">#REF!</definedName>
    <definedName name="SG_14_18_1">#REF!</definedName>
    <definedName name="SG_14_19" localSheetId="0">'[4]Planilha PROJETISTA'!#REF!</definedName>
    <definedName name="SG_14_19">'[4]Planilha PROJETISTA'!#REF!</definedName>
    <definedName name="SG_14_19_1" localSheetId="0">#REF!</definedName>
    <definedName name="SG_14_19_1">#REF!</definedName>
    <definedName name="SG_14_20" localSheetId="0">'[4]Planilha PROJETISTA'!#REF!</definedName>
    <definedName name="SG_14_20">'[4]Planilha PROJETISTA'!#REF!</definedName>
    <definedName name="SG_14_20_1" localSheetId="0">#REF!</definedName>
    <definedName name="SG_14_20_1">#REF!</definedName>
    <definedName name="SG_15_01_1" localSheetId="0">#REF!</definedName>
    <definedName name="SG_15_01_1">#REF!</definedName>
    <definedName name="SG_15_02_1" localSheetId="0">#REF!</definedName>
    <definedName name="SG_15_02_1">#REF!</definedName>
    <definedName name="SG_15_03_1" localSheetId="0">#REF!</definedName>
    <definedName name="SG_15_03_1">#REF!</definedName>
    <definedName name="SG_15_04_1" localSheetId="0">#REF!</definedName>
    <definedName name="SG_15_04_1">#REF!</definedName>
    <definedName name="SG_15_05_1" localSheetId="0">#REF!</definedName>
    <definedName name="SG_15_05_1">#REF!</definedName>
    <definedName name="SG_15_06_1" localSheetId="0">#REF!</definedName>
    <definedName name="SG_15_06_1">#REF!</definedName>
    <definedName name="SG_15_07_1" localSheetId="0">#REF!</definedName>
    <definedName name="SG_15_07_1">#REF!</definedName>
    <definedName name="SG_15_08_1" localSheetId="0">#REF!</definedName>
    <definedName name="SG_15_08_1">#REF!</definedName>
    <definedName name="SG_15_09_1" localSheetId="0">#REF!</definedName>
    <definedName name="SG_15_09_1">#REF!</definedName>
    <definedName name="SG_15_10_1" localSheetId="0">#REF!</definedName>
    <definedName name="SG_15_10_1">#REF!</definedName>
    <definedName name="SG_15_11_1" localSheetId="0">#REF!</definedName>
    <definedName name="SG_15_11_1">#REF!</definedName>
    <definedName name="SG_15_12_1" localSheetId="0">#REF!</definedName>
    <definedName name="SG_15_12_1">#REF!</definedName>
    <definedName name="SG_15_13_1" localSheetId="0">#REF!</definedName>
    <definedName name="SG_15_13_1">#REF!</definedName>
    <definedName name="SG_15_14_1" localSheetId="0">#REF!</definedName>
    <definedName name="SG_15_14_1">#REF!</definedName>
    <definedName name="SG_15_15_1" localSheetId="0">#REF!</definedName>
    <definedName name="SG_15_15_1">#REF!</definedName>
    <definedName name="SG_15_16_1" localSheetId="0">#REF!</definedName>
    <definedName name="SG_15_16_1">#REF!</definedName>
    <definedName name="SG_15_17_1" localSheetId="0">#REF!</definedName>
    <definedName name="SG_15_17_1">#REF!</definedName>
    <definedName name="SG_15_18_1" localSheetId="0">#REF!</definedName>
    <definedName name="SG_15_18_1">#REF!</definedName>
    <definedName name="SG_15_19_1" localSheetId="0">#REF!</definedName>
    <definedName name="SG_15_19_1">#REF!</definedName>
    <definedName name="SG_15_20_1" localSheetId="0">#REF!</definedName>
    <definedName name="SG_15_20_1">#REF!</definedName>
    <definedName name="SG_16_01_1" localSheetId="0">#REF!</definedName>
    <definedName name="SG_16_01_1">#REF!</definedName>
    <definedName name="SG_16_02_1" localSheetId="0">#REF!</definedName>
    <definedName name="SG_16_02_1">#REF!</definedName>
    <definedName name="SG_16_03_1" localSheetId="0">#REF!</definedName>
    <definedName name="SG_16_03_1">#REF!</definedName>
    <definedName name="SG_16_04_1" localSheetId="0">#REF!</definedName>
    <definedName name="SG_16_04_1">#REF!</definedName>
    <definedName name="SG_16_05_1" localSheetId="0">#REF!</definedName>
    <definedName name="SG_16_05_1">#REF!</definedName>
    <definedName name="SG_16_06_1" localSheetId="0">#REF!</definedName>
    <definedName name="SG_16_06_1">#REF!</definedName>
    <definedName name="SG_16_07_1" localSheetId="0">#REF!</definedName>
    <definedName name="SG_16_07_1">#REF!</definedName>
    <definedName name="SG_16_08_1" localSheetId="0">#REF!</definedName>
    <definedName name="SG_16_08_1">#REF!</definedName>
    <definedName name="SG_16_09_1" localSheetId="0">#REF!</definedName>
    <definedName name="SG_16_09_1">#REF!</definedName>
    <definedName name="SG_16_10_1" localSheetId="0">#REF!</definedName>
    <definedName name="SG_16_10_1">#REF!</definedName>
    <definedName name="SG_16_11_1" localSheetId="0">#REF!</definedName>
    <definedName name="SG_16_11_1">#REF!</definedName>
    <definedName name="SG_16_12_1" localSheetId="0">#REF!</definedName>
    <definedName name="SG_16_12_1">#REF!</definedName>
    <definedName name="SG_16_13_1" localSheetId="0">#REF!</definedName>
    <definedName name="SG_16_13_1">#REF!</definedName>
    <definedName name="SG_16_14_1" localSheetId="0">#REF!</definedName>
    <definedName name="SG_16_14_1">#REF!</definedName>
    <definedName name="SG_16_15_1" localSheetId="0">#REF!</definedName>
    <definedName name="SG_16_15_1">#REF!</definedName>
    <definedName name="SG_16_16_1" localSheetId="0">#REF!</definedName>
    <definedName name="SG_16_16_1">#REF!</definedName>
    <definedName name="SG_16_17_1" localSheetId="0">#REF!</definedName>
    <definedName name="SG_16_17_1">#REF!</definedName>
    <definedName name="SG_16_18_1" localSheetId="0">#REF!</definedName>
    <definedName name="SG_16_18_1">#REF!</definedName>
    <definedName name="SG_16_19_1" localSheetId="0">#REF!</definedName>
    <definedName name="SG_16_19_1">#REF!</definedName>
    <definedName name="SG_16_20_1" localSheetId="0">#REF!</definedName>
    <definedName name="SG_16_20_1">#REF!</definedName>
    <definedName name="SG_17_01_1" localSheetId="0">#REF!</definedName>
    <definedName name="SG_17_01_1">#REF!</definedName>
    <definedName name="SG_17_02_1" localSheetId="0">#REF!</definedName>
    <definedName name="SG_17_02_1">#REF!</definedName>
    <definedName name="SG_17_03_1" localSheetId="0">#REF!</definedName>
    <definedName name="SG_17_03_1">#REF!</definedName>
    <definedName name="SG_17_04_1" localSheetId="0">#REF!</definedName>
    <definedName name="SG_17_04_1">#REF!</definedName>
    <definedName name="SG_17_05_1" localSheetId="0">#REF!</definedName>
    <definedName name="SG_17_05_1">#REF!</definedName>
    <definedName name="SG_17_06_1" localSheetId="0">#REF!</definedName>
    <definedName name="SG_17_06_1">#REF!</definedName>
    <definedName name="SG_17_07_1" localSheetId="0">#REF!</definedName>
    <definedName name="SG_17_07_1">#REF!</definedName>
    <definedName name="SG_17_08_1" localSheetId="0">#REF!</definedName>
    <definedName name="SG_17_08_1">#REF!</definedName>
    <definedName name="SG_17_09_1" localSheetId="0">#REF!</definedName>
    <definedName name="SG_17_09_1">#REF!</definedName>
    <definedName name="SG_17_10_1" localSheetId="0">#REF!</definedName>
    <definedName name="SG_17_10_1">#REF!</definedName>
    <definedName name="SG_17_11_1" localSheetId="0">#REF!</definedName>
    <definedName name="SG_17_11_1">#REF!</definedName>
    <definedName name="SG_17_12_1" localSheetId="0">#REF!</definedName>
    <definedName name="SG_17_12_1">#REF!</definedName>
    <definedName name="SG_17_13_1" localSheetId="0">#REF!</definedName>
    <definedName name="SG_17_13_1">#REF!</definedName>
    <definedName name="SG_17_14_1" localSheetId="0">#REF!</definedName>
    <definedName name="SG_17_14_1">#REF!</definedName>
    <definedName name="SG_17_15_1" localSheetId="0">#REF!</definedName>
    <definedName name="SG_17_15_1">#REF!</definedName>
    <definedName name="SG_17_16_1" localSheetId="0">#REF!</definedName>
    <definedName name="SG_17_16_1">#REF!</definedName>
    <definedName name="SG_17_17_1" localSheetId="0">#REF!</definedName>
    <definedName name="SG_17_17_1">#REF!</definedName>
    <definedName name="SG_17_18_1" localSheetId="0">#REF!</definedName>
    <definedName name="SG_17_18_1">#REF!</definedName>
    <definedName name="SG_17_19_1" localSheetId="0">#REF!</definedName>
    <definedName name="SG_17_19_1">#REF!</definedName>
    <definedName name="SG_17_20_1" localSheetId="0">#REF!</definedName>
    <definedName name="SG_17_20_1">#REF!</definedName>
    <definedName name="SG_18_01_1" localSheetId="0">#REF!</definedName>
    <definedName name="SG_18_01_1">#REF!</definedName>
    <definedName name="SG_18_02_1" localSheetId="0">#REF!</definedName>
    <definedName name="SG_18_02_1">#REF!</definedName>
    <definedName name="SG_18_03_1" localSheetId="0">#REF!</definedName>
    <definedName name="SG_18_03_1">#REF!</definedName>
    <definedName name="SG_18_04_1" localSheetId="0">#REF!</definedName>
    <definedName name="SG_18_04_1">#REF!</definedName>
    <definedName name="SG_18_05_1" localSheetId="0">#REF!</definedName>
    <definedName name="SG_18_05_1">#REF!</definedName>
    <definedName name="SG_18_06_1" localSheetId="0">#REF!</definedName>
    <definedName name="SG_18_06_1">#REF!</definedName>
    <definedName name="SG_18_07_1" localSheetId="0">#REF!</definedName>
    <definedName name="SG_18_07_1">#REF!</definedName>
    <definedName name="SG_18_08_1" localSheetId="0">#REF!</definedName>
    <definedName name="SG_18_08_1">#REF!</definedName>
    <definedName name="SG_18_09_1" localSheetId="0">#REF!</definedName>
    <definedName name="SG_18_09_1">#REF!</definedName>
    <definedName name="SG_18_10_1" localSheetId="0">#REF!</definedName>
    <definedName name="SG_18_10_1">#REF!</definedName>
    <definedName name="SG_18_11_1" localSheetId="0">#REF!</definedName>
    <definedName name="SG_18_11_1">#REF!</definedName>
    <definedName name="SG_18_12_1" localSheetId="0">#REF!</definedName>
    <definedName name="SG_18_12_1">#REF!</definedName>
    <definedName name="SG_18_13_1" localSheetId="0">#REF!</definedName>
    <definedName name="SG_18_13_1">#REF!</definedName>
    <definedName name="SG_18_14_1" localSheetId="0">#REF!</definedName>
    <definedName name="SG_18_14_1">#REF!</definedName>
    <definedName name="SG_18_15_1" localSheetId="0">#REF!</definedName>
    <definedName name="SG_18_15_1">#REF!</definedName>
    <definedName name="SG_18_16_1" localSheetId="0">#REF!</definedName>
    <definedName name="SG_18_16_1">#REF!</definedName>
    <definedName name="SG_18_17_1" localSheetId="0">#REF!</definedName>
    <definedName name="SG_18_17_1">#REF!</definedName>
    <definedName name="SG_18_18_1" localSheetId="0">#REF!</definedName>
    <definedName name="SG_18_18_1">#REF!</definedName>
    <definedName name="SG_18_19_1" localSheetId="0">#REF!</definedName>
    <definedName name="SG_18_19_1">#REF!</definedName>
    <definedName name="SG_18_20_1" localSheetId="0">#REF!</definedName>
    <definedName name="SG_18_20_1">#REF!</definedName>
    <definedName name="SG_19_01_1" localSheetId="0">#REF!</definedName>
    <definedName name="SG_19_01_1">#REF!</definedName>
    <definedName name="SG_19_02_1" localSheetId="0">#REF!</definedName>
    <definedName name="SG_19_02_1">#REF!</definedName>
    <definedName name="SG_19_03_1" localSheetId="0">#REF!</definedName>
    <definedName name="SG_19_03_1">#REF!</definedName>
    <definedName name="SG_19_04_1" localSheetId="0">#REF!</definedName>
    <definedName name="SG_19_04_1">#REF!</definedName>
    <definedName name="SG_19_05_1" localSheetId="0">#REF!</definedName>
    <definedName name="SG_19_05_1">#REF!</definedName>
    <definedName name="SG_19_06_1" localSheetId="0">#REF!</definedName>
    <definedName name="SG_19_06_1">#REF!</definedName>
    <definedName name="SG_19_07_1" localSheetId="0">#REF!</definedName>
    <definedName name="SG_19_07_1">#REF!</definedName>
    <definedName name="SG_19_08_1" localSheetId="0">#REF!</definedName>
    <definedName name="SG_19_08_1">#REF!</definedName>
    <definedName name="SG_19_09_1" localSheetId="0">#REF!</definedName>
    <definedName name="SG_19_09_1">#REF!</definedName>
    <definedName name="SG_19_10_1" localSheetId="0">#REF!</definedName>
    <definedName name="SG_19_10_1">#REF!</definedName>
    <definedName name="SG_19_11_1" localSheetId="0">#REF!</definedName>
    <definedName name="SG_19_11_1">#REF!</definedName>
    <definedName name="SG_19_12_1" localSheetId="0">#REF!</definedName>
    <definedName name="SG_19_12_1">#REF!</definedName>
    <definedName name="SG_19_13_1" localSheetId="0">#REF!</definedName>
    <definedName name="SG_19_13_1">#REF!</definedName>
    <definedName name="SG_19_14_1" localSheetId="0">#REF!</definedName>
    <definedName name="SG_19_14_1">#REF!</definedName>
    <definedName name="SG_19_15_1" localSheetId="0">#REF!</definedName>
    <definedName name="SG_19_15_1">#REF!</definedName>
    <definedName name="SG_19_16_1" localSheetId="0">#REF!</definedName>
    <definedName name="SG_19_16_1">#REF!</definedName>
    <definedName name="SG_19_17_1" localSheetId="0">#REF!</definedName>
    <definedName name="SG_19_17_1">#REF!</definedName>
    <definedName name="SG_19_18_1" localSheetId="0">#REF!</definedName>
    <definedName name="SG_19_18_1">#REF!</definedName>
    <definedName name="SG_19_19_1" localSheetId="0">#REF!</definedName>
    <definedName name="SG_19_19_1">#REF!</definedName>
    <definedName name="SG_19_20_1" localSheetId="0">#REF!</definedName>
    <definedName name="SG_19_20_1">#REF!</definedName>
    <definedName name="SG_20_01_1" localSheetId="0">#REF!</definedName>
    <definedName name="SG_20_01_1">#REF!</definedName>
    <definedName name="SG_20_02_1" localSheetId="0">#REF!</definedName>
    <definedName name="SG_20_02_1">#REF!</definedName>
    <definedName name="SG_20_03_1" localSheetId="0">#REF!</definedName>
    <definedName name="SG_20_03_1">#REF!</definedName>
    <definedName name="SG_20_04_1" localSheetId="0">#REF!</definedName>
    <definedName name="SG_20_04_1">#REF!</definedName>
    <definedName name="SG_20_05_1" localSheetId="0">#REF!</definedName>
    <definedName name="SG_20_05_1">#REF!</definedName>
    <definedName name="SG_20_06_1" localSheetId="0">#REF!</definedName>
    <definedName name="SG_20_06_1">#REF!</definedName>
    <definedName name="SG_20_07_1" localSheetId="0">#REF!</definedName>
    <definedName name="SG_20_07_1">#REF!</definedName>
    <definedName name="SG_20_08_1" localSheetId="0">#REF!</definedName>
    <definedName name="SG_20_08_1">#REF!</definedName>
    <definedName name="SG_20_09_1" localSheetId="0">#REF!</definedName>
    <definedName name="SG_20_09_1">#REF!</definedName>
    <definedName name="SG_20_10_1" localSheetId="0">#REF!</definedName>
    <definedName name="SG_20_10_1">#REF!</definedName>
    <definedName name="SG_20_11_1" localSheetId="0">#REF!</definedName>
    <definedName name="SG_20_11_1">#REF!</definedName>
    <definedName name="SG_20_12_1" localSheetId="0">#REF!</definedName>
    <definedName name="SG_20_12_1">#REF!</definedName>
    <definedName name="SG_20_13_1" localSheetId="0">#REF!</definedName>
    <definedName name="SG_20_13_1">#REF!</definedName>
    <definedName name="SG_20_14_1" localSheetId="0">#REF!</definedName>
    <definedName name="SG_20_14_1">#REF!</definedName>
    <definedName name="SG_20_15_1" localSheetId="0">#REF!</definedName>
    <definedName name="SG_20_15_1">#REF!</definedName>
    <definedName name="SG_20_16_1" localSheetId="0">#REF!</definedName>
    <definedName name="SG_20_16_1">#REF!</definedName>
    <definedName name="SG_20_17_1" localSheetId="0">#REF!</definedName>
    <definedName name="SG_20_17_1">#REF!</definedName>
    <definedName name="SG_20_18_1" localSheetId="0">#REF!</definedName>
    <definedName name="SG_20_18_1">#REF!</definedName>
    <definedName name="SG_20_19_1" localSheetId="0">#REF!</definedName>
    <definedName name="SG_20_19_1">#REF!</definedName>
    <definedName name="SG_20_20_1" localSheetId="0">#REF!</definedName>
    <definedName name="SG_20_20_1">#REF!</definedName>
    <definedName name="SINAPI" localSheetId="0">#REF!</definedName>
    <definedName name="SINAPI">#REF!</definedName>
    <definedName name="_xlnm.Print_Titles" localSheetId="0">'CRONO FISI FINAN s preço'!$1:$4</definedName>
    <definedName name="TOT" localSheetId="0">'[1]Bm 8'!#REF!</definedName>
    <definedName name="TOT">'[1]Bm 8'!#REF!</definedName>
    <definedName name="TOTAL_GERAL_1" localSheetId="0">#REF!</definedName>
    <definedName name="TOTAL_GERAL_1">#REF!</definedName>
    <definedName name="TOTAL_RESUMO" localSheetId="0">#REF!</definedName>
    <definedName name="TOTAL_RESUMO">#REF!</definedName>
    <definedName name="tyuu" localSheetId="0" hidden="1">[3]Poço!#REF!</definedName>
    <definedName name="tyuu" hidden="1">[3]Poço!#REF!</definedName>
    <definedName name="VBNM" localSheetId="0">#REF!</definedName>
    <definedName name="VBNM">#REF!</definedName>
    <definedName name="wrn.Orçamento." localSheetId="0" hidden="1">{#N/A,#N/A,FALSE,"Planilha";#N/A,#N/A,FALSE,"Resumo";#N/A,#N/A,FALSE,"Fisico";#N/A,#N/A,FALSE,"Financeiro";#N/A,#N/A,FALSE,"Financeiro"}</definedName>
    <definedName name="wrn.Orçamento." hidden="1">{#N/A,#N/A,FALSE,"Planilha";#N/A,#N/A,FALSE,"Resumo";#N/A,#N/A,FALSE,"Fisico";#N/A,#N/A,FALSE,"Financeiro";#N/A,#N/A,FALSE,"Financeiro"}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2"/>
  <c r="N90" s="1"/>
  <c r="L88"/>
  <c r="J88"/>
  <c r="H88"/>
  <c r="D88"/>
  <c r="B88"/>
  <c r="J86"/>
  <c r="H86"/>
  <c r="F86"/>
  <c r="B86"/>
  <c r="F84"/>
  <c r="B84"/>
  <c r="D82"/>
  <c r="B82"/>
  <c r="B79"/>
  <c r="L77"/>
  <c r="J77"/>
  <c r="H77"/>
  <c r="F77"/>
  <c r="B77"/>
  <c r="F75"/>
  <c r="B75"/>
  <c r="B73"/>
  <c r="P71"/>
  <c r="N71"/>
  <c r="L71"/>
  <c r="L90" s="1"/>
  <c r="J71"/>
  <c r="J90" s="1"/>
  <c r="H71"/>
  <c r="H90" s="1"/>
  <c r="F71"/>
  <c r="B71"/>
  <c r="B69"/>
  <c r="B67"/>
  <c r="D58"/>
  <c r="P56"/>
  <c r="D56"/>
  <c r="P54"/>
  <c r="D54"/>
  <c r="D84" s="1"/>
  <c r="N52"/>
  <c r="L52"/>
  <c r="J52"/>
  <c r="H52"/>
  <c r="D52"/>
  <c r="H50"/>
  <c r="H60" s="1"/>
  <c r="F50"/>
  <c r="D50"/>
  <c r="D79" s="1"/>
  <c r="F48"/>
  <c r="D48"/>
  <c r="D46"/>
  <c r="D75" s="1"/>
  <c r="D44"/>
  <c r="P42"/>
  <c r="N42"/>
  <c r="N60" s="1"/>
  <c r="L42"/>
  <c r="L60" s="1"/>
  <c r="J42"/>
  <c r="J60" s="1"/>
  <c r="H42"/>
  <c r="F42"/>
  <c r="F60" s="1"/>
  <c r="D42"/>
  <c r="D38"/>
  <c r="D67" s="1"/>
  <c r="P30"/>
  <c r="O30"/>
  <c r="H30"/>
  <c r="G30" s="1"/>
  <c r="D30"/>
  <c r="C24" s="1"/>
  <c r="C28"/>
  <c r="C22"/>
  <c r="C20"/>
  <c r="P18"/>
  <c r="C18"/>
  <c r="N16"/>
  <c r="L16"/>
  <c r="J16"/>
  <c r="H16"/>
  <c r="F14"/>
  <c r="P12"/>
  <c r="N12"/>
  <c r="N30" s="1"/>
  <c r="L12"/>
  <c r="L30" s="1"/>
  <c r="K30" s="1"/>
  <c r="J12"/>
  <c r="H12"/>
  <c r="F12"/>
  <c r="C12"/>
  <c r="F8"/>
  <c r="F30" s="1"/>
  <c r="C8"/>
  <c r="F90" l="1"/>
  <c r="F31"/>
  <c r="E31" s="1"/>
  <c r="E30"/>
  <c r="M60"/>
  <c r="D73"/>
  <c r="D77"/>
  <c r="D86"/>
  <c r="D60"/>
  <c r="M30"/>
  <c r="D71"/>
  <c r="J30"/>
  <c r="K60"/>
  <c r="M90"/>
  <c r="C14"/>
  <c r="C16"/>
  <c r="C26"/>
  <c r="P60"/>
  <c r="C58" l="1"/>
  <c r="C50"/>
  <c r="C42"/>
  <c r="C46"/>
  <c r="C44"/>
  <c r="C56"/>
  <c r="C48"/>
  <c r="C38"/>
  <c r="C54"/>
  <c r="C52"/>
  <c r="E60"/>
  <c r="G60"/>
  <c r="O60"/>
  <c r="C30"/>
  <c r="I30"/>
  <c r="H31"/>
  <c r="G31" s="1"/>
  <c r="D90"/>
  <c r="C71" s="1"/>
  <c r="K90"/>
  <c r="P73"/>
  <c r="I60"/>
  <c r="C60" l="1"/>
  <c r="C73"/>
  <c r="C88"/>
  <c r="C67"/>
  <c r="C84"/>
  <c r="G90"/>
  <c r="C82"/>
  <c r="I90"/>
  <c r="C79"/>
  <c r="C75"/>
  <c r="C86"/>
  <c r="E90"/>
  <c r="P90"/>
  <c r="C77"/>
  <c r="J31"/>
  <c r="I31" l="1"/>
  <c r="L31"/>
  <c r="C90"/>
  <c r="O90"/>
  <c r="K31" l="1"/>
  <c r="N31"/>
  <c r="M31" l="1"/>
  <c r="P31"/>
  <c r="O31" l="1"/>
  <c r="F61"/>
  <c r="E61" l="1"/>
  <c r="H61"/>
  <c r="G61" l="1"/>
  <c r="J61"/>
  <c r="I61" l="1"/>
  <c r="L61"/>
  <c r="K61" l="1"/>
  <c r="N61"/>
  <c r="M61" l="1"/>
  <c r="P61"/>
  <c r="O61" l="1"/>
  <c r="F91"/>
  <c r="E91" l="1"/>
  <c r="H91"/>
  <c r="G91" l="1"/>
  <c r="J91"/>
  <c r="I91" l="1"/>
  <c r="L91"/>
  <c r="K91" l="1"/>
  <c r="N91"/>
  <c r="M91" l="1"/>
  <c r="P91"/>
  <c r="O91" s="1"/>
</calcChain>
</file>

<file path=xl/sharedStrings.xml><?xml version="1.0" encoding="utf-8"?>
<sst xmlns="http://schemas.openxmlformats.org/spreadsheetml/2006/main" count="97" uniqueCount="26">
  <si>
    <t>CRONOGRAMA FÍSICO-FINANCEIRO</t>
  </si>
  <si>
    <t>ITEM</t>
  </si>
  <si>
    <t>DISCRIMINAÇÃO DOS SERVIÇOS</t>
  </si>
  <si>
    <t>PESO %</t>
  </si>
  <si>
    <t>VALOR DAS ETAPAS (R$)</t>
  </si>
  <si>
    <t>MESES</t>
  </si>
  <si>
    <t>%</t>
  </si>
  <si>
    <t>R$</t>
  </si>
  <si>
    <t>TOTAL</t>
  </si>
  <si>
    <t>SIMPLES</t>
  </si>
  <si>
    <t>ACUMULADO</t>
  </si>
  <si>
    <t>EMPREENDIMENTO: AMPLIAÇÃO DO SISTEMA DE ABASTECIMENTO DE ÁGUA DE SOURE/PA.</t>
  </si>
  <si>
    <t>PROJETO EXECUTIVO</t>
  </si>
  <si>
    <t>ADMINISTRAÇÃO LOCAL DA OBRA E MOBILIZAÇÃO E DESMOBILIZAÇÃO</t>
  </si>
  <si>
    <t>2.1</t>
  </si>
  <si>
    <t>2.2</t>
  </si>
  <si>
    <t>MOBILIZAÇÃO E DESMOBILIZAÇÃO</t>
  </si>
  <si>
    <t>ADMINISTRAÇÃO LOCAL DA OBRA</t>
  </si>
  <si>
    <t>CAPTAÇÃO DE ÁGUA BRUTA - BATERIA  DE 6 POÇOS (PERFURAÇÃO) E BARRILETE</t>
  </si>
  <si>
    <t>BY-PASS VÁCUO II PARA RAP EM CONCRETO</t>
  </si>
  <si>
    <t>BY-PASS DOS POÇOS PROFUNDOS 1 E 2 PARA RAP EM CONCRETO</t>
  </si>
  <si>
    <t>ATIVAÇÃO DO RESERVATÓRIO APOIADO EXISTENTE E ELEVATÓRIA DE ÁGUA TRATADA</t>
  </si>
  <si>
    <t>INTERLIGAÇÃO DA ADUTORA DE ÁGUA TRATADA EXISTENTE COM A REDE DE DISTRIBUIÇÃO EM 3 NÓS DA REDE PRINCIPAL EXISTENTE</t>
  </si>
  <si>
    <t>SISTEMAS ELÉTRICOS</t>
  </si>
  <si>
    <t>INSTALAÇÃO DE REDE</t>
  </si>
  <si>
    <t>Companhia de Saneamento do Pará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</si>
</sst>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(* #,##0.00_);_(* \(#,##0.00\);_(* \ ??_);_(@_)"/>
    <numFmt numFmtId="166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39"/>
      </patternFill>
    </fill>
  </fills>
  <borders count="10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164" fontId="2" fillId="0" borderId="0" applyFill="0" applyBorder="0" applyAlignment="0" applyProtection="0"/>
  </cellStyleXfs>
  <cellXfs count="205">
    <xf numFmtId="0" fontId="0" fillId="0" borderId="0" xfId="0"/>
    <xf numFmtId="0" fontId="2" fillId="0" borderId="0" xfId="4"/>
    <xf numFmtId="0" fontId="2" fillId="0" borderId="0" xfId="4" applyBorder="1"/>
    <xf numFmtId="0" fontId="4" fillId="0" borderId="0" xfId="4" applyFont="1" applyBorder="1"/>
    <xf numFmtId="0" fontId="4" fillId="0" borderId="5" xfId="4" applyFont="1" applyBorder="1"/>
    <xf numFmtId="0" fontId="4" fillId="0" borderId="6" xfId="4" applyFont="1" applyBorder="1"/>
    <xf numFmtId="0" fontId="4" fillId="0" borderId="12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10" fontId="5" fillId="0" borderId="17" xfId="5" applyNumberFormat="1" applyFont="1" applyFill="1" applyBorder="1" applyAlignment="1" applyProtection="1">
      <alignment horizontal="right" vertical="center"/>
    </xf>
    <xf numFmtId="165" fontId="5" fillId="0" borderId="18" xfId="6" applyNumberFormat="1" applyFont="1" applyFill="1" applyBorder="1" applyAlignment="1" applyProtection="1">
      <alignment horizontal="right" vertical="center"/>
    </xf>
    <xf numFmtId="10" fontId="5" fillId="0" borderId="19" xfId="5" applyNumberFormat="1" applyFont="1" applyFill="1" applyBorder="1" applyAlignment="1" applyProtection="1">
      <alignment horizontal="right" vertical="center"/>
    </xf>
    <xf numFmtId="10" fontId="2" fillId="0" borderId="0" xfId="4" applyNumberFormat="1"/>
    <xf numFmtId="43" fontId="2" fillId="0" borderId="0" xfId="4" applyNumberFormat="1"/>
    <xf numFmtId="0" fontId="4" fillId="2" borderId="21" xfId="4" applyFont="1" applyFill="1" applyBorder="1" applyAlignment="1">
      <alignment horizontal="center"/>
    </xf>
    <xf numFmtId="165" fontId="5" fillId="0" borderId="27" xfId="6" applyNumberFormat="1" applyFont="1" applyFill="1" applyBorder="1" applyAlignment="1" applyProtection="1">
      <alignment horizontal="right"/>
    </xf>
    <xf numFmtId="10" fontId="5" fillId="0" borderId="27" xfId="5" applyNumberFormat="1" applyFont="1" applyFill="1" applyBorder="1" applyAlignment="1" applyProtection="1">
      <alignment horizontal="right"/>
    </xf>
    <xf numFmtId="165" fontId="5" fillId="0" borderId="28" xfId="6" applyNumberFormat="1" applyFont="1" applyFill="1" applyBorder="1" applyAlignment="1" applyProtection="1">
      <alignment horizontal="right"/>
    </xf>
    <xf numFmtId="10" fontId="5" fillId="0" borderId="29" xfId="5" applyNumberFormat="1" applyFont="1" applyFill="1" applyBorder="1" applyAlignment="1" applyProtection="1">
      <alignment horizontal="right"/>
    </xf>
    <xf numFmtId="165" fontId="5" fillId="0" borderId="30" xfId="6" applyNumberFormat="1" applyFont="1" applyFill="1" applyBorder="1" applyAlignment="1" applyProtection="1">
      <alignment horizontal="right"/>
    </xf>
    <xf numFmtId="10" fontId="5" fillId="0" borderId="18" xfId="5" applyNumberFormat="1" applyFont="1" applyFill="1" applyBorder="1" applyAlignment="1" applyProtection="1">
      <alignment horizontal="right" vertical="center"/>
    </xf>
    <xf numFmtId="165" fontId="5" fillId="3" borderId="31" xfId="6" applyNumberFormat="1" applyFont="1" applyFill="1" applyBorder="1" applyAlignment="1" applyProtection="1">
      <alignment horizontal="right"/>
    </xf>
    <xf numFmtId="165" fontId="5" fillId="3" borderId="27" xfId="6" applyNumberFormat="1" applyFont="1" applyFill="1" applyBorder="1" applyAlignment="1" applyProtection="1">
      <alignment horizontal="right"/>
    </xf>
    <xf numFmtId="165" fontId="5" fillId="3" borderId="18" xfId="6" applyNumberFormat="1" applyFont="1" applyFill="1" applyBorder="1" applyAlignment="1" applyProtection="1">
      <alignment horizontal="right" vertical="center"/>
    </xf>
    <xf numFmtId="10" fontId="5" fillId="3" borderId="19" xfId="5" applyNumberFormat="1" applyFont="1" applyFill="1" applyBorder="1" applyAlignment="1" applyProtection="1">
      <alignment horizontal="right" vertical="center"/>
    </xf>
    <xf numFmtId="10" fontId="2" fillId="4" borderId="0" xfId="4" applyNumberFormat="1" applyFill="1"/>
    <xf numFmtId="0" fontId="2" fillId="4" borderId="0" xfId="4" applyFill="1"/>
    <xf numFmtId="0" fontId="4" fillId="0" borderId="37" xfId="4" applyFont="1" applyBorder="1" applyAlignment="1">
      <alignment horizontal="center" vertical="center"/>
    </xf>
    <xf numFmtId="10" fontId="4" fillId="0" borderId="38" xfId="5" applyNumberFormat="1" applyFont="1" applyFill="1" applyBorder="1" applyAlignment="1" applyProtection="1">
      <alignment horizontal="center" vertical="center"/>
    </xf>
    <xf numFmtId="164" fontId="4" fillId="0" borderId="39" xfId="6" applyFont="1" applyFill="1" applyBorder="1" applyAlignment="1" applyProtection="1">
      <alignment horizontal="center" vertical="center"/>
    </xf>
    <xf numFmtId="0" fontId="4" fillId="0" borderId="13" xfId="4" applyFont="1" applyBorder="1" applyAlignment="1">
      <alignment horizontal="center" vertical="center"/>
    </xf>
    <xf numFmtId="10" fontId="5" fillId="0" borderId="16" xfId="5" applyNumberFormat="1" applyFont="1" applyFill="1" applyBorder="1" applyAlignment="1" applyProtection="1">
      <alignment horizontal="right" vertical="center"/>
    </xf>
    <xf numFmtId="0" fontId="2" fillId="0" borderId="0" xfId="4" applyNumberFormat="1"/>
    <xf numFmtId="166" fontId="2" fillId="0" borderId="0" xfId="4" applyNumberFormat="1"/>
    <xf numFmtId="165" fontId="5" fillId="2" borderId="16" xfId="6" applyNumberFormat="1" applyFont="1" applyFill="1" applyBorder="1" applyAlignment="1" applyProtection="1">
      <alignment horizontal="right"/>
    </xf>
    <xf numFmtId="10" fontId="5" fillId="0" borderId="16" xfId="5" applyNumberFormat="1" applyFont="1" applyFill="1" applyBorder="1" applyAlignment="1" applyProtection="1">
      <alignment horizontal="right"/>
    </xf>
    <xf numFmtId="165" fontId="5" fillId="0" borderId="16" xfId="6" applyNumberFormat="1" applyFont="1" applyFill="1" applyBorder="1" applyAlignment="1" applyProtection="1">
      <alignment horizontal="right" vertical="center"/>
    </xf>
    <xf numFmtId="165" fontId="5" fillId="0" borderId="16" xfId="6" applyNumberFormat="1" applyFont="1" applyFill="1" applyBorder="1" applyAlignment="1" applyProtection="1">
      <alignment horizontal="right"/>
    </xf>
    <xf numFmtId="165" fontId="5" fillId="5" borderId="16" xfId="6" applyNumberFormat="1" applyFont="1" applyFill="1" applyBorder="1" applyAlignment="1" applyProtection="1">
      <alignment horizontal="right"/>
    </xf>
    <xf numFmtId="10" fontId="5" fillId="5" borderId="16" xfId="5" applyNumberFormat="1" applyFont="1" applyFill="1" applyBorder="1" applyAlignment="1" applyProtection="1">
      <alignment horizontal="right"/>
    </xf>
    <xf numFmtId="0" fontId="4" fillId="0" borderId="16" xfId="4" applyFont="1" applyBorder="1" applyAlignment="1">
      <alignment horizontal="center" vertical="center"/>
    </xf>
    <xf numFmtId="10" fontId="4" fillId="0" borderId="16" xfId="5" applyNumberFormat="1" applyFont="1" applyFill="1" applyBorder="1" applyAlignment="1" applyProtection="1">
      <alignment horizontal="center" vertical="center"/>
    </xf>
    <xf numFmtId="165" fontId="5" fillId="5" borderId="26" xfId="6" applyNumberFormat="1" applyFont="1" applyFill="1" applyBorder="1" applyAlignment="1" applyProtection="1">
      <alignment horizontal="right"/>
    </xf>
    <xf numFmtId="43" fontId="2" fillId="0" borderId="0" xfId="1" applyFont="1"/>
    <xf numFmtId="0" fontId="2" fillId="0" borderId="3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Alignment="1">
      <alignment vertical="center"/>
    </xf>
    <xf numFmtId="165" fontId="5" fillId="0" borderId="41" xfId="6" applyNumberFormat="1" applyFont="1" applyFill="1" applyBorder="1" applyAlignment="1" applyProtection="1">
      <alignment horizontal="right"/>
    </xf>
    <xf numFmtId="0" fontId="4" fillId="0" borderId="51" xfId="4" applyFont="1" applyBorder="1" applyAlignment="1">
      <alignment horizontal="center" vertical="center"/>
    </xf>
    <xf numFmtId="10" fontId="4" fillId="0" borderId="51" xfId="5" applyNumberFormat="1" applyFont="1" applyFill="1" applyBorder="1" applyAlignment="1" applyProtection="1">
      <alignment horizontal="center" vertical="center"/>
    </xf>
    <xf numFmtId="164" fontId="4" fillId="0" borderId="51" xfId="6" applyFont="1" applyFill="1" applyBorder="1" applyAlignment="1" applyProtection="1">
      <alignment horizontal="center" vertical="center"/>
    </xf>
    <xf numFmtId="0" fontId="4" fillId="0" borderId="21" xfId="4" applyFont="1" applyFill="1" applyBorder="1" applyAlignment="1">
      <alignment horizontal="center"/>
    </xf>
    <xf numFmtId="0" fontId="4" fillId="0" borderId="22" xfId="4" applyFont="1" applyFill="1" applyBorder="1" applyAlignment="1">
      <alignment horizontal="center"/>
    </xf>
    <xf numFmtId="0" fontId="4" fillId="0" borderId="30" xfId="4" applyFont="1" applyFill="1" applyBorder="1" applyAlignment="1">
      <alignment horizontal="center"/>
    </xf>
    <xf numFmtId="10" fontId="5" fillId="0" borderId="30" xfId="5" applyNumberFormat="1" applyFont="1" applyFill="1" applyBorder="1" applyAlignment="1" applyProtection="1">
      <alignment horizontal="right"/>
    </xf>
    <xf numFmtId="165" fontId="5" fillId="0" borderId="34" xfId="6" applyNumberFormat="1" applyFont="1" applyFill="1" applyBorder="1" applyAlignment="1" applyProtection="1">
      <alignment horizontal="right"/>
    </xf>
    <xf numFmtId="165" fontId="5" fillId="0" borderId="18" xfId="6" applyNumberFormat="1" applyFont="1" applyFill="1" applyBorder="1" applyAlignment="1" applyProtection="1">
      <alignment horizontal="right"/>
    </xf>
    <xf numFmtId="10" fontId="5" fillId="0" borderId="35" xfId="5" applyNumberFormat="1" applyFont="1" applyFill="1" applyBorder="1" applyAlignment="1" applyProtection="1">
      <alignment horizontal="right" vertical="center"/>
    </xf>
    <xf numFmtId="10" fontId="5" fillId="0" borderId="53" xfId="5" applyNumberFormat="1" applyFont="1" applyFill="1" applyBorder="1" applyAlignment="1" applyProtection="1">
      <alignment horizontal="center" vertical="center"/>
    </xf>
    <xf numFmtId="165" fontId="5" fillId="0" borderId="54" xfId="6" applyNumberFormat="1" applyFont="1" applyFill="1" applyBorder="1" applyAlignment="1" applyProtection="1">
      <alignment horizontal="center" vertical="center"/>
    </xf>
    <xf numFmtId="10" fontId="5" fillId="0" borderId="29" xfId="5" applyNumberFormat="1" applyFont="1" applyFill="1" applyBorder="1" applyAlignment="1" applyProtection="1">
      <alignment horizontal="center" vertical="center"/>
    </xf>
    <xf numFmtId="165" fontId="5" fillId="0" borderId="18" xfId="6" applyNumberFormat="1" applyFont="1" applyFill="1" applyBorder="1" applyAlignment="1" applyProtection="1">
      <alignment horizontal="center" vertical="center"/>
    </xf>
    <xf numFmtId="10" fontId="5" fillId="0" borderId="16" xfId="5" applyNumberFormat="1" applyFont="1" applyFill="1" applyBorder="1" applyAlignment="1" applyProtection="1">
      <alignment horizontal="center" vertical="center"/>
    </xf>
    <xf numFmtId="0" fontId="9" fillId="0" borderId="0" xfId="4" applyFont="1" applyAlignment="1">
      <alignment vertical="center"/>
    </xf>
    <xf numFmtId="0" fontId="9" fillId="0" borderId="6" xfId="4" applyFont="1" applyBorder="1" applyAlignment="1">
      <alignment vertical="center"/>
    </xf>
    <xf numFmtId="0" fontId="2" fillId="0" borderId="45" xfId="4" applyBorder="1"/>
    <xf numFmtId="164" fontId="4" fillId="0" borderId="56" xfId="6" applyFont="1" applyFill="1" applyBorder="1" applyAlignment="1" applyProtection="1">
      <alignment horizontal="center" vertical="center"/>
    </xf>
    <xf numFmtId="164" fontId="4" fillId="0" borderId="45" xfId="6" applyFont="1" applyFill="1" applyBorder="1" applyAlignment="1" applyProtection="1">
      <alignment horizontal="center" vertical="center"/>
    </xf>
    <xf numFmtId="0" fontId="4" fillId="0" borderId="4" xfId="4" applyFont="1" applyBorder="1"/>
    <xf numFmtId="0" fontId="3" fillId="0" borderId="59" xfId="4" applyFont="1" applyBorder="1" applyAlignment="1">
      <alignment vertical="center"/>
    </xf>
    <xf numFmtId="0" fontId="3" fillId="0" borderId="57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44" fontId="2" fillId="0" borderId="57" xfId="2" applyFont="1" applyBorder="1" applyAlignment="1">
      <alignment vertical="center"/>
    </xf>
    <xf numFmtId="10" fontId="2" fillId="0" borderId="57" xfId="3" applyNumberFormat="1" applyFont="1" applyBorder="1" applyAlignment="1">
      <alignment vertical="center"/>
    </xf>
    <xf numFmtId="9" fontId="2" fillId="0" borderId="57" xfId="3" applyFont="1" applyBorder="1" applyAlignment="1">
      <alignment vertical="center"/>
    </xf>
    <xf numFmtId="0" fontId="3" fillId="0" borderId="60" xfId="4" applyFont="1" applyBorder="1" applyAlignment="1">
      <alignment vertical="center"/>
    </xf>
    <xf numFmtId="164" fontId="4" fillId="0" borderId="61" xfId="6" applyFont="1" applyFill="1" applyBorder="1" applyAlignment="1" applyProtection="1">
      <alignment horizontal="center" vertical="center"/>
    </xf>
    <xf numFmtId="164" fontId="4" fillId="0" borderId="47" xfId="6" applyFont="1" applyFill="1" applyBorder="1" applyAlignment="1" applyProtection="1">
      <alignment horizontal="center" vertical="center"/>
    </xf>
    <xf numFmtId="0" fontId="4" fillId="0" borderId="81" xfId="4" applyFont="1" applyBorder="1" applyAlignment="1">
      <alignment horizontal="center"/>
    </xf>
    <xf numFmtId="10" fontId="5" fillId="0" borderId="82" xfId="5" applyNumberFormat="1" applyFont="1" applyFill="1" applyBorder="1" applyAlignment="1" applyProtection="1">
      <alignment horizontal="right" vertical="center"/>
    </xf>
    <xf numFmtId="165" fontId="5" fillId="0" borderId="83" xfId="6" applyNumberFormat="1" applyFont="1" applyFill="1" applyBorder="1" applyAlignment="1" applyProtection="1">
      <alignment horizontal="right" vertical="center"/>
    </xf>
    <xf numFmtId="0" fontId="4" fillId="2" borderId="84" xfId="4" applyFont="1" applyFill="1" applyBorder="1" applyAlignment="1">
      <alignment horizontal="center"/>
    </xf>
    <xf numFmtId="165" fontId="5" fillId="0" borderId="85" xfId="6" applyNumberFormat="1" applyFont="1" applyFill="1" applyBorder="1" applyAlignment="1" applyProtection="1">
      <alignment horizontal="right"/>
    </xf>
    <xf numFmtId="10" fontId="5" fillId="0" borderId="86" xfId="5" applyNumberFormat="1" applyFont="1" applyFill="1" applyBorder="1" applyAlignment="1" applyProtection="1">
      <alignment horizontal="center" vertical="center"/>
    </xf>
    <xf numFmtId="165" fontId="5" fillId="2" borderId="87" xfId="6" applyNumberFormat="1" applyFont="1" applyFill="1" applyBorder="1" applyAlignment="1" applyProtection="1">
      <alignment horizontal="right"/>
    </xf>
    <xf numFmtId="165" fontId="5" fillId="2" borderId="65" xfId="6" applyNumberFormat="1" applyFont="1" applyFill="1" applyBorder="1" applyAlignment="1" applyProtection="1">
      <alignment horizontal="right"/>
    </xf>
    <xf numFmtId="10" fontId="5" fillId="0" borderId="88" xfId="5" applyNumberFormat="1" applyFont="1" applyFill="1" applyBorder="1" applyAlignment="1" applyProtection="1">
      <alignment horizontal="right"/>
    </xf>
    <xf numFmtId="165" fontId="5" fillId="0" borderId="89" xfId="6" applyNumberFormat="1" applyFont="1" applyFill="1" applyBorder="1" applyAlignment="1" applyProtection="1">
      <alignment horizontal="right"/>
    </xf>
    <xf numFmtId="165" fontId="5" fillId="3" borderId="89" xfId="6" applyNumberFormat="1" applyFont="1" applyFill="1" applyBorder="1" applyAlignment="1" applyProtection="1">
      <alignment horizontal="right"/>
    </xf>
    <xf numFmtId="10" fontId="5" fillId="3" borderId="88" xfId="5" applyNumberFormat="1" applyFont="1" applyFill="1" applyBorder="1" applyAlignment="1" applyProtection="1">
      <alignment horizontal="right"/>
    </xf>
    <xf numFmtId="10" fontId="4" fillId="0" borderId="90" xfId="5" applyNumberFormat="1" applyFont="1" applyFill="1" applyBorder="1" applyAlignment="1" applyProtection="1">
      <alignment horizontal="center" vertical="center"/>
    </xf>
    <xf numFmtId="10" fontId="4" fillId="0" borderId="91" xfId="5" applyNumberFormat="1" applyFont="1" applyFill="1" applyBorder="1" applyAlignment="1" applyProtection="1">
      <alignment horizontal="center" vertical="center"/>
    </xf>
    <xf numFmtId="164" fontId="4" fillId="0" borderId="92" xfId="6" applyFont="1" applyFill="1" applyBorder="1" applyAlignment="1" applyProtection="1">
      <alignment horizontal="center" vertical="center"/>
    </xf>
    <xf numFmtId="10" fontId="4" fillId="0" borderId="93" xfId="5" applyNumberFormat="1" applyFont="1" applyFill="1" applyBorder="1" applyAlignment="1" applyProtection="1">
      <alignment horizontal="center" vertical="center"/>
    </xf>
    <xf numFmtId="0" fontId="2" fillId="0" borderId="41" xfId="4" applyBorder="1"/>
    <xf numFmtId="0" fontId="2" fillId="0" borderId="41" xfId="4" applyBorder="1" applyAlignment="1">
      <alignment horizontal="center" vertical="center"/>
    </xf>
    <xf numFmtId="165" fontId="5" fillId="0" borderId="87" xfId="6" applyNumberFormat="1" applyFont="1" applyFill="1" applyBorder="1" applyAlignment="1" applyProtection="1">
      <alignment horizontal="right"/>
    </xf>
    <xf numFmtId="165" fontId="5" fillId="0" borderId="65" xfId="6" applyNumberFormat="1" applyFont="1" applyFill="1" applyBorder="1" applyAlignment="1" applyProtection="1">
      <alignment horizontal="right"/>
    </xf>
    <xf numFmtId="165" fontId="5" fillId="0" borderId="83" xfId="6" applyNumberFormat="1" applyFont="1" applyFill="1" applyBorder="1" applyAlignment="1" applyProtection="1">
      <alignment horizontal="center" vertical="center"/>
    </xf>
    <xf numFmtId="10" fontId="5" fillId="0" borderId="87" xfId="5" applyNumberFormat="1" applyFont="1" applyFill="1" applyBorder="1" applyAlignment="1" applyProtection="1">
      <alignment horizontal="right"/>
    </xf>
    <xf numFmtId="165" fontId="5" fillId="0" borderId="65" xfId="6" applyNumberFormat="1" applyFont="1" applyFill="1" applyBorder="1" applyAlignment="1" applyProtection="1">
      <alignment horizontal="right" vertical="center"/>
    </xf>
    <xf numFmtId="165" fontId="5" fillId="5" borderId="65" xfId="6" applyNumberFormat="1" applyFont="1" applyFill="1" applyBorder="1" applyAlignment="1" applyProtection="1">
      <alignment horizontal="right"/>
    </xf>
    <xf numFmtId="10" fontId="5" fillId="0" borderId="87" xfId="5" applyNumberFormat="1" applyFont="1" applyFill="1" applyBorder="1" applyAlignment="1" applyProtection="1">
      <alignment horizontal="center" vertical="center"/>
    </xf>
    <xf numFmtId="10" fontId="5" fillId="0" borderId="76" xfId="5" applyNumberFormat="1" applyFont="1" applyFill="1" applyBorder="1" applyAlignment="1" applyProtection="1">
      <alignment horizontal="right"/>
    </xf>
    <xf numFmtId="165" fontId="5" fillId="0" borderId="67" xfId="6" applyNumberFormat="1" applyFont="1" applyFill="1" applyBorder="1" applyAlignment="1" applyProtection="1">
      <alignment horizontal="right"/>
    </xf>
    <xf numFmtId="10" fontId="4" fillId="0" borderId="98" xfId="5" applyNumberFormat="1" applyFont="1" applyFill="1" applyBorder="1" applyAlignment="1" applyProtection="1">
      <alignment horizontal="center" vertical="center"/>
    </xf>
    <xf numFmtId="164" fontId="4" fillId="0" borderId="63" xfId="6" applyFont="1" applyFill="1" applyBorder="1" applyAlignment="1" applyProtection="1">
      <alignment horizontal="center" vertical="center"/>
    </xf>
    <xf numFmtId="10" fontId="4" fillId="0" borderId="99" xfId="5" applyNumberFormat="1" applyFont="1" applyFill="1" applyBorder="1" applyAlignment="1" applyProtection="1">
      <alignment horizontal="center" vertical="center"/>
    </xf>
    <xf numFmtId="164" fontId="4" fillId="0" borderId="72" xfId="6" applyFont="1" applyFill="1" applyBorder="1" applyAlignment="1" applyProtection="1">
      <alignment horizontal="center" vertical="center"/>
    </xf>
    <xf numFmtId="10" fontId="4" fillId="0" borderId="72" xfId="5" applyNumberFormat="1" applyFont="1" applyFill="1" applyBorder="1" applyAlignment="1" applyProtection="1">
      <alignment horizontal="center" vertical="center"/>
    </xf>
    <xf numFmtId="10" fontId="4" fillId="0" borderId="72" xfId="6" applyNumberFormat="1" applyFont="1" applyFill="1" applyBorder="1" applyAlignment="1" applyProtection="1">
      <alignment horizontal="center" vertical="center"/>
    </xf>
    <xf numFmtId="164" fontId="4" fillId="0" borderId="73" xfId="6" applyFont="1" applyFill="1" applyBorder="1" applyAlignment="1" applyProtection="1">
      <alignment horizontal="center" vertical="center"/>
    </xf>
    <xf numFmtId="165" fontId="5" fillId="5" borderId="87" xfId="6" applyNumberFormat="1" applyFont="1" applyFill="1" applyBorder="1" applyAlignment="1" applyProtection="1">
      <alignment horizontal="right"/>
    </xf>
    <xf numFmtId="165" fontId="5" fillId="0" borderId="76" xfId="6" applyNumberFormat="1" applyFont="1" applyFill="1" applyBorder="1" applyAlignment="1" applyProtection="1">
      <alignment horizontal="right"/>
    </xf>
    <xf numFmtId="10" fontId="5" fillId="0" borderId="66" xfId="5" applyNumberFormat="1" applyFont="1" applyFill="1" applyBorder="1" applyAlignment="1" applyProtection="1">
      <alignment horizontal="right" vertical="center"/>
    </xf>
    <xf numFmtId="165" fontId="5" fillId="0" borderId="42" xfId="6" applyNumberFormat="1" applyFont="1" applyFill="1" applyBorder="1" applyAlignment="1" applyProtection="1">
      <alignment horizontal="center" vertical="center"/>
    </xf>
    <xf numFmtId="10" fontId="5" fillId="0" borderId="42" xfId="5" applyNumberFormat="1" applyFont="1" applyFill="1" applyBorder="1" applyAlignment="1" applyProtection="1">
      <alignment horizontal="right" vertical="center"/>
    </xf>
    <xf numFmtId="165" fontId="5" fillId="0" borderId="68" xfId="6" applyNumberFormat="1" applyFont="1" applyFill="1" applyBorder="1" applyAlignment="1" applyProtection="1">
      <alignment horizontal="center" vertical="center"/>
    </xf>
    <xf numFmtId="0" fontId="4" fillId="0" borderId="99" xfId="4" applyFont="1" applyBorder="1" applyAlignment="1">
      <alignment horizontal="center"/>
    </xf>
    <xf numFmtId="0" fontId="4" fillId="0" borderId="72" xfId="4" applyFont="1" applyBorder="1" applyAlignment="1">
      <alignment horizontal="center"/>
    </xf>
    <xf numFmtId="0" fontId="4" fillId="0" borderId="73" xfId="4" applyFont="1" applyBorder="1" applyAlignment="1">
      <alignment horizontal="center"/>
    </xf>
    <xf numFmtId="9" fontId="4" fillId="0" borderId="42" xfId="4" applyNumberFormat="1" applyFont="1" applyFill="1" applyBorder="1" applyAlignment="1">
      <alignment horizontal="center"/>
    </xf>
    <xf numFmtId="165" fontId="5" fillId="0" borderId="68" xfId="6" applyNumberFormat="1" applyFont="1" applyFill="1" applyBorder="1" applyAlignment="1" applyProtection="1">
      <alignment horizontal="right" vertical="center"/>
    </xf>
    <xf numFmtId="165" fontId="5" fillId="0" borderId="100" xfId="6" applyNumberFormat="1" applyFont="1" applyFill="1" applyBorder="1" applyAlignment="1" applyProtection="1">
      <alignment horizontal="right" vertical="center"/>
    </xf>
    <xf numFmtId="0" fontId="4" fillId="0" borderId="101" xfId="4" applyFont="1" applyFill="1" applyBorder="1" applyAlignment="1">
      <alignment horizontal="center"/>
    </xf>
    <xf numFmtId="165" fontId="5" fillId="0" borderId="102" xfId="6" applyNumberFormat="1" applyFont="1" applyFill="1" applyBorder="1" applyAlignment="1" applyProtection="1">
      <alignment horizontal="center" vertical="center"/>
    </xf>
    <xf numFmtId="165" fontId="5" fillId="2" borderId="103" xfId="6" applyNumberFormat="1" applyFont="1" applyFill="1" applyBorder="1" applyAlignment="1" applyProtection="1">
      <alignment horizontal="right"/>
    </xf>
    <xf numFmtId="164" fontId="4" fillId="0" borderId="104" xfId="6" applyFont="1" applyFill="1" applyBorder="1" applyAlignment="1" applyProtection="1">
      <alignment horizontal="center" vertical="center"/>
    </xf>
    <xf numFmtId="164" fontId="4" fillId="0" borderId="105" xfId="6" applyFont="1" applyFill="1" applyBorder="1" applyAlignment="1" applyProtection="1">
      <alignment horizontal="center" vertical="center"/>
    </xf>
    <xf numFmtId="0" fontId="5" fillId="0" borderId="67" xfId="4" applyFont="1" applyBorder="1"/>
    <xf numFmtId="0" fontId="4" fillId="0" borderId="10" xfId="4" applyFont="1" applyBorder="1" applyAlignment="1">
      <alignment horizontal="center"/>
    </xf>
    <xf numFmtId="0" fontId="4" fillId="0" borderId="11" xfId="4" applyFont="1" applyBorder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0" fontId="4" fillId="0" borderId="15" xfId="4" applyFont="1" applyBorder="1" applyAlignment="1">
      <alignment horizontal="left" vertical="center"/>
    </xf>
    <xf numFmtId="0" fontId="4" fillId="0" borderId="18" xfId="4" applyFont="1" applyBorder="1" applyAlignment="1">
      <alignment horizontal="left" vertical="center"/>
    </xf>
    <xf numFmtId="10" fontId="4" fillId="0" borderId="11" xfId="5" applyNumberFormat="1" applyFont="1" applyFill="1" applyBorder="1" applyAlignment="1" applyProtection="1">
      <alignment horizontal="center" vertical="center"/>
    </xf>
    <xf numFmtId="164" fontId="4" fillId="0" borderId="57" xfId="6" applyFont="1" applyFill="1" applyBorder="1" applyAlignment="1" applyProtection="1">
      <alignment horizontal="right" vertical="center"/>
    </xf>
    <xf numFmtId="164" fontId="4" fillId="0" borderId="58" xfId="6" applyFont="1" applyFill="1" applyBorder="1" applyAlignment="1" applyProtection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2" fillId="0" borderId="0" xfId="4" applyBorder="1" applyAlignment="1">
      <alignment horizontal="center" vertical="center" wrapText="1"/>
    </xf>
    <xf numFmtId="0" fontId="4" fillId="0" borderId="79" xfId="4" applyFont="1" applyBorder="1" applyAlignment="1">
      <alignment horizontal="center" vertical="center"/>
    </xf>
    <xf numFmtId="0" fontId="4" fillId="0" borderId="80" xfId="4" applyFont="1" applyBorder="1" applyAlignment="1">
      <alignment horizontal="center" vertical="center"/>
    </xf>
    <xf numFmtId="0" fontId="4" fillId="0" borderId="69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23" xfId="4" applyFont="1" applyBorder="1" applyAlignment="1">
      <alignment horizontal="center" vertical="center"/>
    </xf>
    <xf numFmtId="0" fontId="4" fillId="0" borderId="24" xfId="4" applyFont="1" applyBorder="1" applyAlignment="1">
      <alignment horizontal="left" vertical="center" wrapText="1"/>
    </xf>
    <xf numFmtId="0" fontId="4" fillId="0" borderId="25" xfId="4" applyFont="1" applyBorder="1" applyAlignment="1">
      <alignment horizontal="left" vertical="center" wrapText="1"/>
    </xf>
    <xf numFmtId="164" fontId="4" fillId="0" borderId="47" xfId="6" applyFont="1" applyFill="1" applyBorder="1" applyAlignment="1" applyProtection="1">
      <alignment horizontal="right" vertical="center"/>
    </xf>
    <xf numFmtId="0" fontId="4" fillId="0" borderId="32" xfId="4" applyFont="1" applyBorder="1" applyAlignment="1">
      <alignment horizontal="left" vertical="center" wrapText="1"/>
    </xf>
    <xf numFmtId="0" fontId="4" fillId="0" borderId="33" xfId="4" applyFont="1" applyBorder="1" applyAlignment="1">
      <alignment horizontal="left" vertical="center" wrapText="1"/>
    </xf>
    <xf numFmtId="164" fontId="4" fillId="0" borderId="50" xfId="6" applyFont="1" applyFill="1" applyBorder="1" applyAlignment="1" applyProtection="1">
      <alignment horizontal="right" vertical="center"/>
    </xf>
    <xf numFmtId="0" fontId="4" fillId="3" borderId="23" xfId="4" applyFont="1" applyFill="1" applyBorder="1" applyAlignment="1">
      <alignment horizontal="center" vertical="center"/>
    </xf>
    <xf numFmtId="0" fontId="4" fillId="3" borderId="32" xfId="4" applyFont="1" applyFill="1" applyBorder="1" applyAlignment="1">
      <alignment horizontal="left" vertical="center" wrapText="1"/>
    </xf>
    <xf numFmtId="0" fontId="4" fillId="3" borderId="33" xfId="4" applyFont="1" applyFill="1" applyBorder="1" applyAlignment="1">
      <alignment horizontal="left" vertical="center" wrapText="1"/>
    </xf>
    <xf numFmtId="10" fontId="4" fillId="3" borderId="11" xfId="5" applyNumberFormat="1" applyFont="1" applyFill="1" applyBorder="1" applyAlignment="1" applyProtection="1">
      <alignment horizontal="center" vertical="center"/>
    </xf>
    <xf numFmtId="164" fontId="4" fillId="3" borderId="47" xfId="6" applyFont="1" applyFill="1" applyBorder="1" applyAlignment="1" applyProtection="1">
      <alignment horizontal="right" vertical="center"/>
    </xf>
    <xf numFmtId="0" fontId="0" fillId="3" borderId="33" xfId="0" applyFill="1" applyBorder="1"/>
    <xf numFmtId="0" fontId="4" fillId="0" borderId="36" xfId="4" applyFont="1" applyBorder="1" applyAlignment="1">
      <alignment horizontal="center" vertical="center"/>
    </xf>
    <xf numFmtId="10" fontId="4" fillId="0" borderId="40" xfId="5" applyNumberFormat="1" applyFont="1" applyFill="1" applyBorder="1" applyAlignment="1" applyProtection="1">
      <alignment horizontal="center" vertical="center"/>
    </xf>
    <xf numFmtId="164" fontId="4" fillId="0" borderId="57" xfId="6" applyFont="1" applyFill="1" applyBorder="1" applyAlignment="1" applyProtection="1">
      <alignment horizontal="center" vertical="center"/>
    </xf>
    <xf numFmtId="0" fontId="5" fillId="0" borderId="41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50" xfId="4" applyFont="1" applyBorder="1" applyAlignment="1">
      <alignment horizontal="center" vertical="center" wrapText="1"/>
    </xf>
    <xf numFmtId="164" fontId="4" fillId="3" borderId="43" xfId="6" applyFont="1" applyFill="1" applyBorder="1" applyAlignment="1" applyProtection="1">
      <alignment horizontal="right" vertical="center"/>
    </xf>
    <xf numFmtId="164" fontId="4" fillId="0" borderId="43" xfId="6" applyFont="1" applyFill="1" applyBorder="1" applyAlignment="1" applyProtection="1">
      <alignment horizontal="right" vertical="center"/>
    </xf>
    <xf numFmtId="0" fontId="4" fillId="0" borderId="94" xfId="4" applyFont="1" applyBorder="1" applyAlignment="1">
      <alignment horizontal="center" vertical="center"/>
    </xf>
    <xf numFmtId="0" fontId="4" fillId="0" borderId="61" xfId="4" applyFont="1" applyBorder="1" applyAlignment="1">
      <alignment horizontal="center" vertical="center"/>
    </xf>
    <xf numFmtId="0" fontId="4" fillId="0" borderId="95" xfId="4" applyFont="1" applyBorder="1" applyAlignment="1">
      <alignment horizontal="center" vertical="center"/>
    </xf>
    <xf numFmtId="0" fontId="4" fillId="0" borderId="96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45" xfId="4" applyFont="1" applyBorder="1" applyAlignment="1">
      <alignment horizontal="center"/>
    </xf>
    <xf numFmtId="0" fontId="4" fillId="0" borderId="97" xfId="4" applyFont="1" applyBorder="1" applyAlignment="1">
      <alignment horizontal="center"/>
    </xf>
    <xf numFmtId="164" fontId="4" fillId="0" borderId="0" xfId="6" applyFont="1" applyFill="1" applyBorder="1" applyAlignment="1" applyProtection="1">
      <alignment horizontal="right" vertical="center"/>
    </xf>
    <xf numFmtId="0" fontId="2" fillId="0" borderId="55" xfId="4" applyBorder="1" applyAlignment="1">
      <alignment horizontal="center"/>
    </xf>
    <xf numFmtId="0" fontId="2" fillId="0" borderId="0" xfId="4" applyBorder="1" applyAlignment="1">
      <alignment horizontal="center"/>
    </xf>
    <xf numFmtId="0" fontId="2" fillId="0" borderId="43" xfId="4" applyBorder="1" applyAlignment="1">
      <alignment horizontal="center"/>
    </xf>
    <xf numFmtId="0" fontId="2" fillId="0" borderId="74" xfId="4" applyBorder="1" applyAlignment="1">
      <alignment horizontal="center"/>
    </xf>
    <xf numFmtId="0" fontId="2" fillId="0" borderId="49" xfId="4" applyBorder="1" applyAlignment="1">
      <alignment horizontal="center"/>
    </xf>
    <xf numFmtId="0" fontId="2" fillId="0" borderId="50" xfId="4" applyBorder="1" applyAlignment="1">
      <alignment horizontal="center"/>
    </xf>
    <xf numFmtId="0" fontId="4" fillId="0" borderId="62" xfId="4" applyFont="1" applyBorder="1" applyAlignment="1">
      <alignment horizontal="center" vertical="center" wrapText="1"/>
    </xf>
    <xf numFmtId="0" fontId="4" fillId="0" borderId="66" xfId="4" applyFont="1" applyBorder="1" applyAlignment="1">
      <alignment horizontal="center" vertical="center" wrapText="1"/>
    </xf>
    <xf numFmtId="0" fontId="4" fillId="0" borderId="52" xfId="4" applyFont="1" applyBorder="1" applyAlignment="1">
      <alignment horizontal="left" vertical="center" wrapText="1"/>
    </xf>
    <xf numFmtId="0" fontId="4" fillId="0" borderId="42" xfId="4" applyFont="1" applyBorder="1" applyAlignment="1">
      <alignment horizontal="left" vertical="center" wrapText="1"/>
    </xf>
    <xf numFmtId="10" fontId="4" fillId="0" borderId="75" xfId="5" applyNumberFormat="1" applyFont="1" applyFill="1" applyBorder="1" applyAlignment="1" applyProtection="1">
      <alignment horizontal="center" vertical="center"/>
    </xf>
    <xf numFmtId="10" fontId="4" fillId="0" borderId="68" xfId="5" applyNumberFormat="1" applyFont="1" applyFill="1" applyBorder="1" applyAlignment="1" applyProtection="1">
      <alignment horizontal="center" vertical="center"/>
    </xf>
    <xf numFmtId="0" fontId="4" fillId="0" borderId="76" xfId="4" applyFont="1" applyBorder="1" applyAlignment="1">
      <alignment horizontal="center" vertical="center" wrapText="1"/>
    </xf>
    <xf numFmtId="0" fontId="4" fillId="0" borderId="41" xfId="4" applyFont="1" applyBorder="1" applyAlignment="1">
      <alignment horizontal="left" vertical="center" wrapText="1"/>
    </xf>
    <xf numFmtId="10" fontId="4" fillId="0" borderId="67" xfId="5" applyNumberFormat="1" applyFont="1" applyFill="1" applyBorder="1" applyAlignment="1" applyProtection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8" xfId="4" applyFont="1" applyBorder="1" applyAlignment="1">
      <alignment horizontal="center" vertical="center" wrapText="1"/>
    </xf>
    <xf numFmtId="0" fontId="4" fillId="0" borderId="55" xfId="4" applyFont="1" applyBorder="1" applyAlignment="1">
      <alignment horizontal="center" vertical="center" wrapText="1"/>
    </xf>
    <xf numFmtId="0" fontId="4" fillId="0" borderId="49" xfId="4" applyFont="1" applyBorder="1" applyAlignment="1">
      <alignment horizontal="center" vertical="center" wrapText="1"/>
    </xf>
    <xf numFmtId="0" fontId="4" fillId="0" borderId="52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4" fillId="0" borderId="71" xfId="4" applyFont="1" applyBorder="1" applyAlignment="1">
      <alignment horizontal="center" vertical="center" wrapText="1"/>
    </xf>
    <xf numFmtId="0" fontId="4" fillId="0" borderId="77" xfId="4" applyFont="1" applyBorder="1" applyAlignment="1">
      <alignment horizontal="left" vertical="center" wrapText="1"/>
    </xf>
    <xf numFmtId="10" fontId="4" fillId="0" borderId="78" xfId="5" applyNumberFormat="1" applyFont="1" applyFill="1" applyBorder="1" applyAlignment="1" applyProtection="1">
      <alignment horizontal="center" vertical="center"/>
    </xf>
    <xf numFmtId="0" fontId="4" fillId="0" borderId="64" xfId="4" applyFont="1" applyBorder="1" applyAlignment="1">
      <alignment horizontal="center" vertical="center" wrapText="1"/>
    </xf>
    <xf numFmtId="0" fontId="4" fillId="0" borderId="44" xfId="4" applyFont="1" applyBorder="1" applyAlignment="1">
      <alignment horizontal="left" vertical="center" wrapText="1"/>
    </xf>
    <xf numFmtId="10" fontId="4" fillId="0" borderId="70" xfId="5" applyNumberFormat="1" applyFont="1" applyFill="1" applyBorder="1" applyAlignment="1" applyProtection="1">
      <alignment horizontal="center" vertical="center"/>
    </xf>
  </cellXfs>
  <cellStyles count="7">
    <cellStyle name="Moeda" xfId="2" builtinId="4"/>
    <cellStyle name="Normal" xfId="0" builtinId="0"/>
    <cellStyle name="Normal 2" xfId="4"/>
    <cellStyle name="Porcentagem" xfId="3" builtinId="5"/>
    <cellStyle name="Porcentagem 5" xfId="5"/>
    <cellStyle name="Separador de milhares" xfId="1" builtinId="3"/>
    <cellStyle name="Separador de milhares_Projeto Completo Água - Água  Boa(alterado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57978</xdr:colOff>
      <xdr:row>91</xdr:row>
      <xdr:rowOff>102132</xdr:rowOff>
    </xdr:from>
    <xdr:to>
      <xdr:col>1</xdr:col>
      <xdr:colOff>222202</xdr:colOff>
      <xdr:row>91</xdr:row>
      <xdr:rowOff>149543</xdr:rowOff>
    </xdr:to>
    <xdr:sp macro="" textlink="">
      <xdr:nvSpPr>
        <xdr:cNvPr id="2" name="Retângulo 1"/>
        <xdr:cNvSpPr/>
      </xdr:nvSpPr>
      <xdr:spPr>
        <a:xfrm>
          <a:off x="610428" y="15237357"/>
          <a:ext cx="164224" cy="47411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1</xdr:col>
      <xdr:colOff>229188</xdr:colOff>
      <xdr:row>91</xdr:row>
      <xdr:rowOff>8638</xdr:rowOff>
    </xdr:from>
    <xdr:to>
      <xdr:col>1</xdr:col>
      <xdr:colOff>1458427</xdr:colOff>
      <xdr:row>92</xdr:row>
      <xdr:rowOff>142860</xdr:rowOff>
    </xdr:to>
    <xdr:sp macro="" textlink="">
      <xdr:nvSpPr>
        <xdr:cNvPr id="3" name="CaixaDeTexto 2"/>
        <xdr:cNvSpPr txBox="1"/>
      </xdr:nvSpPr>
      <xdr:spPr>
        <a:xfrm>
          <a:off x="781638" y="15143863"/>
          <a:ext cx="1229239" cy="296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900"/>
            <a:t>Execução dos serviços</a:t>
          </a:r>
        </a:p>
      </xdr:txBody>
    </xdr:sp>
    <xdr:clientData/>
  </xdr:twoCellAnchor>
  <xdr:twoCellAnchor>
    <xdr:from>
      <xdr:col>0</xdr:col>
      <xdr:colOff>326335</xdr:colOff>
      <xdr:row>109</xdr:row>
      <xdr:rowOff>162655</xdr:rowOff>
    </xdr:from>
    <xdr:to>
      <xdr:col>0</xdr:col>
      <xdr:colOff>493044</xdr:colOff>
      <xdr:row>110</xdr:row>
      <xdr:rowOff>23148</xdr:rowOff>
    </xdr:to>
    <xdr:sp macro="" textlink="">
      <xdr:nvSpPr>
        <xdr:cNvPr id="4" name="Retângulo 3"/>
        <xdr:cNvSpPr/>
      </xdr:nvSpPr>
      <xdr:spPr>
        <a:xfrm>
          <a:off x="326335" y="18212530"/>
          <a:ext cx="166709" cy="22418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1</xdr:col>
      <xdr:colOff>27921</xdr:colOff>
      <xdr:row>109</xdr:row>
      <xdr:rowOff>69160</xdr:rowOff>
    </xdr:from>
    <xdr:to>
      <xdr:col>1</xdr:col>
      <xdr:colOff>1259645</xdr:colOff>
      <xdr:row>111</xdr:row>
      <xdr:rowOff>30523</xdr:rowOff>
    </xdr:to>
    <xdr:sp macro="" textlink="">
      <xdr:nvSpPr>
        <xdr:cNvPr id="5" name="CaixaDeTexto 4"/>
        <xdr:cNvSpPr txBox="1"/>
      </xdr:nvSpPr>
      <xdr:spPr>
        <a:xfrm>
          <a:off x="580371" y="18119035"/>
          <a:ext cx="1231724" cy="285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900"/>
            <a:t>Execução dos serviços</a:t>
          </a:r>
        </a:p>
      </xdr:txBody>
    </xdr:sp>
    <xdr:clientData/>
  </xdr:twoCellAnchor>
  <xdr:twoCellAnchor>
    <xdr:from>
      <xdr:col>1</xdr:col>
      <xdr:colOff>41413</xdr:colOff>
      <xdr:row>31</xdr:row>
      <xdr:rowOff>105446</xdr:rowOff>
    </xdr:from>
    <xdr:to>
      <xdr:col>1</xdr:col>
      <xdr:colOff>205637</xdr:colOff>
      <xdr:row>31</xdr:row>
      <xdr:rowOff>143375</xdr:rowOff>
    </xdr:to>
    <xdr:sp macro="" textlink="">
      <xdr:nvSpPr>
        <xdr:cNvPr id="6" name="Retângulo 5"/>
        <xdr:cNvSpPr/>
      </xdr:nvSpPr>
      <xdr:spPr>
        <a:xfrm>
          <a:off x="593863" y="4925096"/>
          <a:ext cx="164224" cy="37929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/>
            <a:t>'</a:t>
          </a:r>
        </a:p>
      </xdr:txBody>
    </xdr:sp>
    <xdr:clientData/>
  </xdr:twoCellAnchor>
  <xdr:twoCellAnchor>
    <xdr:from>
      <xdr:col>1</xdr:col>
      <xdr:colOff>262318</xdr:colOff>
      <xdr:row>31</xdr:row>
      <xdr:rowOff>20233</xdr:rowOff>
    </xdr:from>
    <xdr:to>
      <xdr:col>1</xdr:col>
      <xdr:colOff>1491557</xdr:colOff>
      <xdr:row>32</xdr:row>
      <xdr:rowOff>154455</xdr:rowOff>
    </xdr:to>
    <xdr:sp macro="" textlink="">
      <xdr:nvSpPr>
        <xdr:cNvPr id="7" name="CaixaDeTexto 6"/>
        <xdr:cNvSpPr txBox="1"/>
      </xdr:nvSpPr>
      <xdr:spPr>
        <a:xfrm>
          <a:off x="814768" y="4839883"/>
          <a:ext cx="1229239" cy="35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900"/>
            <a:t>Execução dos serviços</a:t>
          </a:r>
        </a:p>
      </xdr:txBody>
    </xdr:sp>
    <xdr:clientData/>
  </xdr:twoCellAnchor>
  <xdr:twoCellAnchor>
    <xdr:from>
      <xdr:col>1</xdr:col>
      <xdr:colOff>555522</xdr:colOff>
      <xdr:row>61</xdr:row>
      <xdr:rowOff>20235</xdr:rowOff>
    </xdr:from>
    <xdr:to>
      <xdr:col>1</xdr:col>
      <xdr:colOff>1784761</xdr:colOff>
      <xdr:row>62</xdr:row>
      <xdr:rowOff>154456</xdr:rowOff>
    </xdr:to>
    <xdr:sp macro="" textlink="">
      <xdr:nvSpPr>
        <xdr:cNvPr id="8" name="CaixaDeTexto 7"/>
        <xdr:cNvSpPr txBox="1"/>
      </xdr:nvSpPr>
      <xdr:spPr>
        <a:xfrm>
          <a:off x="1107972" y="10078635"/>
          <a:ext cx="1229239" cy="391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900"/>
            <a:t>Execução dos serviços</a:t>
          </a:r>
        </a:p>
      </xdr:txBody>
    </xdr:sp>
    <xdr:clientData/>
  </xdr:twoCellAnchor>
  <xdr:twoCellAnchor>
    <xdr:from>
      <xdr:col>1</xdr:col>
      <xdr:colOff>367747</xdr:colOff>
      <xdr:row>61</xdr:row>
      <xdr:rowOff>113729</xdr:rowOff>
    </xdr:from>
    <xdr:to>
      <xdr:col>1</xdr:col>
      <xdr:colOff>531971</xdr:colOff>
      <xdr:row>61</xdr:row>
      <xdr:rowOff>161140</xdr:rowOff>
    </xdr:to>
    <xdr:sp macro="" textlink="">
      <xdr:nvSpPr>
        <xdr:cNvPr id="9" name="Retângulo 8"/>
        <xdr:cNvSpPr/>
      </xdr:nvSpPr>
      <xdr:spPr>
        <a:xfrm>
          <a:off x="920197" y="10172129"/>
          <a:ext cx="164224" cy="47411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398929</xdr:colOff>
      <xdr:row>0</xdr:row>
      <xdr:rowOff>54349</xdr:rowOff>
    </xdr:from>
    <xdr:to>
      <xdr:col>1</xdr:col>
      <xdr:colOff>358589</xdr:colOff>
      <xdr:row>1</xdr:row>
      <xdr:rowOff>224119</xdr:rowOff>
    </xdr:to>
    <xdr:pic>
      <xdr:nvPicPr>
        <xdr:cNvPr id="10" name="Imagem 9" descr="Cosan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929" y="54349"/>
          <a:ext cx="508748" cy="505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p-11207\c\Sergio\Amazonas\Dom%20eliseu\Bm%208-abr-dom%20elis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trab\tecsan\MC-Calc\MC-E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pa26169\01315-3\Tcheyenne\LUIZ%2040HS-COARACI\Modificado\Ananindeua%20coaraci\BS2G%20CONSULTORIA\ETA%20S&#195;O%20BRAS%20C-D%20-%20JNETO\CD%20LICITA&#199;&#195;O\OR&#199;A%20ETA%20SAO%20BRAS%20RV%20JNETO%203%20(SAMPAIO)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-Bm 8"/>
      <sheetName val="Bm 8"/>
      <sheetName val="Rede 8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PROJETIS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4"/>
  <sheetViews>
    <sheetView tabSelected="1" view="pageBreakPreview" topLeftCell="A2" zoomScale="85" zoomScaleSheetLayoutView="85" workbookViewId="0">
      <selection activeCell="M23" sqref="M23"/>
    </sheetView>
  </sheetViews>
  <sheetFormatPr defaultRowHeight="12.75"/>
  <cols>
    <col min="1" max="1" width="8.28515625" style="1" customWidth="1"/>
    <col min="2" max="2" width="36.28515625" style="1" customWidth="1"/>
    <col min="3" max="3" width="8.140625" style="1" customWidth="1"/>
    <col min="4" max="4" width="13.7109375" style="1" hidden="1" customWidth="1"/>
    <col min="5" max="5" width="8.28515625" style="1" customWidth="1"/>
    <col min="6" max="6" width="14" style="1" hidden="1" customWidth="1"/>
    <col min="7" max="7" width="7.7109375" style="1" customWidth="1"/>
    <col min="8" max="8" width="15" style="1" hidden="1" customWidth="1"/>
    <col min="9" max="9" width="7.42578125" style="1" customWidth="1"/>
    <col min="10" max="10" width="13.7109375" style="1" hidden="1" customWidth="1"/>
    <col min="11" max="11" width="7.42578125" style="1" customWidth="1"/>
    <col min="12" max="12" width="13.5703125" style="1" hidden="1" customWidth="1"/>
    <col min="13" max="13" width="7.42578125" style="1" customWidth="1"/>
    <col min="14" max="14" width="14" style="1" hidden="1" customWidth="1"/>
    <col min="15" max="15" width="7.85546875" style="1" customWidth="1"/>
    <col min="16" max="16" width="13.7109375" style="1" hidden="1" customWidth="1"/>
    <col min="17" max="17" width="3.42578125" style="1" customWidth="1"/>
    <col min="18" max="18" width="15.7109375" style="1" customWidth="1"/>
    <col min="19" max="19" width="18.28515625" style="1" customWidth="1"/>
    <col min="20" max="20" width="11.28515625" style="1" bestFit="1" customWidth="1"/>
    <col min="21" max="21" width="11.5703125" style="1" bestFit="1" customWidth="1"/>
    <col min="22" max="16384" width="9.140625" style="1"/>
  </cols>
  <sheetData>
    <row r="1" spans="1:22" ht="26.25" customHeight="1">
      <c r="A1" s="198" t="s">
        <v>25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63"/>
    </row>
    <row r="2" spans="1:22" ht="30.75" customHeight="1" thickBot="1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64"/>
    </row>
    <row r="3" spans="1:22" s="46" customFormat="1" ht="19.5" customHeight="1" thickBot="1">
      <c r="A3" s="69" t="s">
        <v>11</v>
      </c>
      <c r="B3" s="70"/>
      <c r="C3" s="70"/>
      <c r="D3" s="70"/>
      <c r="E3" s="70"/>
      <c r="F3" s="71"/>
      <c r="G3" s="71"/>
      <c r="H3" s="72"/>
      <c r="I3" s="73"/>
      <c r="J3" s="74"/>
      <c r="K3" s="71"/>
      <c r="L3" s="71"/>
      <c r="M3" s="71"/>
      <c r="N3" s="71"/>
      <c r="O3" s="75"/>
      <c r="P3" s="44"/>
      <c r="Q3" s="45"/>
      <c r="R3" s="45"/>
      <c r="S3" s="45"/>
      <c r="T3" s="45"/>
      <c r="U3" s="45"/>
      <c r="V3" s="45"/>
    </row>
    <row r="4" spans="1:22" ht="3" customHeight="1" thickBot="1">
      <c r="A4" s="4"/>
      <c r="B4" s="5"/>
      <c r="C4" s="5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68"/>
      <c r="Q4" s="2"/>
      <c r="R4" s="2"/>
      <c r="S4" s="2"/>
      <c r="T4" s="2"/>
      <c r="U4" s="2"/>
      <c r="V4" s="2"/>
    </row>
    <row r="5" spans="1:22" ht="13.5" customHeight="1" thickBot="1">
      <c r="A5" s="139" t="s">
        <v>1</v>
      </c>
      <c r="B5" s="139" t="s">
        <v>2</v>
      </c>
      <c r="C5" s="139" t="s">
        <v>3</v>
      </c>
      <c r="D5" s="140" t="s">
        <v>4</v>
      </c>
      <c r="E5" s="142" t="s">
        <v>5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22" ht="13.5" thickBot="1">
      <c r="A6" s="139"/>
      <c r="B6" s="139" t="s">
        <v>2</v>
      </c>
      <c r="C6" s="139" t="s">
        <v>6</v>
      </c>
      <c r="D6" s="141"/>
      <c r="E6" s="144">
        <v>1</v>
      </c>
      <c r="F6" s="145"/>
      <c r="G6" s="130">
        <v>2</v>
      </c>
      <c r="H6" s="130"/>
      <c r="I6" s="130">
        <v>3</v>
      </c>
      <c r="J6" s="130"/>
      <c r="K6" s="130">
        <v>4</v>
      </c>
      <c r="L6" s="130"/>
      <c r="M6" s="130">
        <v>5</v>
      </c>
      <c r="N6" s="130"/>
      <c r="O6" s="130">
        <v>6</v>
      </c>
      <c r="P6" s="131"/>
    </row>
    <row r="7" spans="1:22" ht="13.5" customHeight="1" thickBot="1">
      <c r="A7" s="139"/>
      <c r="B7" s="139"/>
      <c r="C7" s="139"/>
      <c r="D7" s="141"/>
      <c r="E7" s="78" t="s">
        <v>6</v>
      </c>
      <c r="F7" s="6" t="s">
        <v>7</v>
      </c>
      <c r="G7" s="7" t="s">
        <v>6</v>
      </c>
      <c r="H7" s="6" t="s">
        <v>7</v>
      </c>
      <c r="I7" s="7" t="s">
        <v>6</v>
      </c>
      <c r="J7" s="7" t="s">
        <v>7</v>
      </c>
      <c r="K7" s="7" t="s">
        <v>6</v>
      </c>
      <c r="L7" s="7" t="s">
        <v>7</v>
      </c>
      <c r="M7" s="7" t="s">
        <v>6</v>
      </c>
      <c r="N7" s="8" t="s">
        <v>7</v>
      </c>
      <c r="O7" s="7" t="s">
        <v>6</v>
      </c>
      <c r="P7" s="8" t="s">
        <v>7</v>
      </c>
    </row>
    <row r="8" spans="1:22" ht="15.75" customHeight="1" thickBot="1">
      <c r="A8" s="132">
        <v>1</v>
      </c>
      <c r="B8" s="134" t="s">
        <v>12</v>
      </c>
      <c r="C8" s="136">
        <f>D8/D30</f>
        <v>3.0005033244309958E-2</v>
      </c>
      <c r="D8" s="137">
        <v>22500</v>
      </c>
      <c r="E8" s="79">
        <v>1</v>
      </c>
      <c r="F8" s="10">
        <f>$D$8*E8</f>
        <v>22500</v>
      </c>
      <c r="G8" s="9"/>
      <c r="H8" s="10"/>
      <c r="I8" s="9"/>
      <c r="J8" s="10"/>
      <c r="K8" s="9"/>
      <c r="L8" s="10"/>
      <c r="M8" s="11"/>
      <c r="N8" s="10"/>
      <c r="O8" s="11"/>
      <c r="P8" s="123"/>
      <c r="Q8" s="12"/>
      <c r="R8" s="12"/>
      <c r="S8" s="13"/>
      <c r="T8" s="13"/>
    </row>
    <row r="9" spans="1:22" ht="6" customHeight="1">
      <c r="A9" s="133"/>
      <c r="B9" s="135"/>
      <c r="C9" s="136"/>
      <c r="D9" s="138"/>
      <c r="E9" s="81"/>
      <c r="F9" s="14"/>
      <c r="G9" s="51"/>
      <c r="H9" s="51"/>
      <c r="I9" s="51"/>
      <c r="J9" s="51"/>
      <c r="K9" s="51"/>
      <c r="L9" s="51"/>
      <c r="M9" s="51"/>
      <c r="N9" s="52"/>
      <c r="O9" s="51"/>
      <c r="P9" s="124"/>
      <c r="R9" s="12"/>
      <c r="S9" s="13"/>
    </row>
    <row r="10" spans="1:22" ht="12.75" customHeight="1">
      <c r="A10" s="146">
        <v>2</v>
      </c>
      <c r="B10" s="147" t="s">
        <v>13</v>
      </c>
      <c r="C10" s="136"/>
      <c r="D10" s="152"/>
      <c r="E10" s="79"/>
      <c r="F10" s="10"/>
      <c r="G10" s="11"/>
      <c r="H10" s="10"/>
      <c r="I10" s="11"/>
      <c r="J10" s="10"/>
      <c r="K10" s="11"/>
      <c r="L10" s="10"/>
      <c r="M10" s="10"/>
      <c r="N10" s="10"/>
      <c r="O10" s="11"/>
      <c r="P10" s="123"/>
      <c r="Q10" s="12"/>
      <c r="R10" s="12"/>
      <c r="S10" s="13"/>
    </row>
    <row r="11" spans="1:22">
      <c r="A11" s="146"/>
      <c r="B11" s="148"/>
      <c r="C11" s="136"/>
      <c r="D11" s="149"/>
      <c r="E11" s="82"/>
      <c r="F11" s="19"/>
      <c r="G11" s="53"/>
      <c r="H11" s="53"/>
      <c r="I11" s="53"/>
      <c r="J11" s="53"/>
      <c r="K11" s="53"/>
      <c r="L11" s="53"/>
      <c r="M11" s="19"/>
      <c r="N11" s="19"/>
      <c r="O11" s="54"/>
      <c r="P11" s="55"/>
      <c r="R11" s="12"/>
      <c r="S11" s="13"/>
    </row>
    <row r="12" spans="1:22" ht="13.5" customHeight="1">
      <c r="A12" s="146" t="s">
        <v>14</v>
      </c>
      <c r="B12" s="147" t="s">
        <v>17</v>
      </c>
      <c r="C12" s="136">
        <f>D12/D30</f>
        <v>4.7348422540053024E-2</v>
      </c>
      <c r="D12" s="149">
        <v>35505.360000000001</v>
      </c>
      <c r="E12" s="83">
        <v>5.5555555555555552E-2</v>
      </c>
      <c r="F12" s="59">
        <f>$D$12*E12</f>
        <v>1972.52</v>
      </c>
      <c r="G12" s="58">
        <v>5.5555555555555552E-2</v>
      </c>
      <c r="H12" s="59">
        <f>$D$12*G12</f>
        <v>1972.52</v>
      </c>
      <c r="I12" s="58">
        <v>5.5555555555555552E-2</v>
      </c>
      <c r="J12" s="59">
        <f>$D$12*I12</f>
        <v>1972.52</v>
      </c>
      <c r="K12" s="58">
        <v>5.5555555555555552E-2</v>
      </c>
      <c r="L12" s="59">
        <f>$D$12*K12</f>
        <v>1972.52</v>
      </c>
      <c r="M12" s="58">
        <v>5.5555555555555552E-2</v>
      </c>
      <c r="N12" s="59">
        <f>$D$12*M12</f>
        <v>1972.52</v>
      </c>
      <c r="O12" s="58">
        <v>5.5555555555555552E-2</v>
      </c>
      <c r="P12" s="125">
        <f>$D$12*O12</f>
        <v>1972.52</v>
      </c>
      <c r="Q12" s="12"/>
      <c r="R12" s="12"/>
      <c r="S12" s="13"/>
    </row>
    <row r="13" spans="1:22" ht="9" customHeight="1">
      <c r="A13" s="146"/>
      <c r="B13" s="148"/>
      <c r="C13" s="136"/>
      <c r="D13" s="149"/>
      <c r="E13" s="8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126"/>
      <c r="Q13" s="13"/>
      <c r="R13" s="12"/>
      <c r="S13" s="13"/>
    </row>
    <row r="14" spans="1:22" ht="11.25" customHeight="1">
      <c r="A14" s="146" t="s">
        <v>15</v>
      </c>
      <c r="B14" s="147" t="s">
        <v>16</v>
      </c>
      <c r="C14" s="136">
        <f>D14/D30</f>
        <v>1.0802118686069192E-2</v>
      </c>
      <c r="D14" s="149">
        <v>8100.23</v>
      </c>
      <c r="E14" s="83">
        <v>0.5</v>
      </c>
      <c r="F14" s="59">
        <f>$D$14*E14</f>
        <v>4050.1149999999998</v>
      </c>
      <c r="G14" s="20"/>
      <c r="H14" s="10"/>
      <c r="I14" s="11"/>
      <c r="J14" s="10"/>
      <c r="K14" s="11"/>
      <c r="L14" s="10"/>
      <c r="M14" s="11"/>
      <c r="N14" s="10"/>
      <c r="O14" s="11"/>
      <c r="P14" s="123"/>
      <c r="Q14" s="12"/>
      <c r="R14" s="12"/>
      <c r="S14" s="13"/>
    </row>
    <row r="15" spans="1:22" ht="9.75" customHeight="1">
      <c r="A15" s="146"/>
      <c r="B15" s="148"/>
      <c r="C15" s="136"/>
      <c r="D15" s="149"/>
      <c r="E15" s="84"/>
      <c r="F15" s="34"/>
      <c r="G15" s="21"/>
      <c r="H15" s="21"/>
      <c r="I15" s="15"/>
      <c r="J15" s="15"/>
      <c r="K15" s="15"/>
      <c r="L15" s="19"/>
      <c r="M15" s="56"/>
      <c r="N15" s="19"/>
      <c r="O15" s="19"/>
      <c r="P15" s="17"/>
      <c r="R15" s="12"/>
      <c r="S15" s="13"/>
    </row>
    <row r="16" spans="1:22" ht="33" customHeight="1">
      <c r="A16" s="146">
        <v>3</v>
      </c>
      <c r="B16" s="150" t="s">
        <v>18</v>
      </c>
      <c r="C16" s="136">
        <f>D16/D30</f>
        <v>0.14443849574286588</v>
      </c>
      <c r="D16" s="149">
        <v>108310.7</v>
      </c>
      <c r="E16" s="86"/>
      <c r="F16" s="10"/>
      <c r="G16" s="11">
        <v>0.25</v>
      </c>
      <c r="H16" s="59">
        <f>$D$16*G16</f>
        <v>27077.674999999999</v>
      </c>
      <c r="I16" s="11">
        <v>0.25</v>
      </c>
      <c r="J16" s="59">
        <f>$D$16*I16</f>
        <v>27077.674999999999</v>
      </c>
      <c r="K16" s="11">
        <v>0.25</v>
      </c>
      <c r="L16" s="59">
        <f>$D$16*K16</f>
        <v>27077.674999999999</v>
      </c>
      <c r="M16" s="57">
        <v>0.25</v>
      </c>
      <c r="N16" s="59">
        <f>$D$16*M16</f>
        <v>27077.674999999999</v>
      </c>
      <c r="O16" s="57"/>
      <c r="P16" s="123"/>
      <c r="Q16" s="12"/>
      <c r="R16" s="12"/>
      <c r="S16" s="13"/>
    </row>
    <row r="17" spans="1:19" ht="21" customHeight="1">
      <c r="A17" s="146"/>
      <c r="B17" s="151"/>
      <c r="C17" s="136"/>
      <c r="D17" s="149"/>
      <c r="E17" s="87"/>
      <c r="F17" s="15"/>
      <c r="G17" s="34"/>
      <c r="H17" s="34"/>
      <c r="I17" s="34"/>
      <c r="J17" s="34"/>
      <c r="K17" s="34"/>
      <c r="L17" s="34"/>
      <c r="M17" s="34"/>
      <c r="N17" s="34"/>
      <c r="O17" s="15"/>
      <c r="P17" s="17"/>
      <c r="R17" s="12"/>
      <c r="S17" s="13"/>
    </row>
    <row r="18" spans="1:19" ht="12.75" customHeight="1">
      <c r="A18" s="146">
        <v>4</v>
      </c>
      <c r="B18" s="150" t="s">
        <v>19</v>
      </c>
      <c r="C18" s="136">
        <f>D18/D30</f>
        <v>2.9877598534228788E-2</v>
      </c>
      <c r="D18" s="149">
        <v>22404.44</v>
      </c>
      <c r="E18" s="86"/>
      <c r="F18" s="10"/>
      <c r="G18" s="11"/>
      <c r="H18" s="10"/>
      <c r="I18" s="11"/>
      <c r="J18" s="10"/>
      <c r="K18" s="11"/>
      <c r="L18" s="59"/>
      <c r="M18" s="11"/>
      <c r="N18" s="59"/>
      <c r="O18" s="11">
        <v>0.5</v>
      </c>
      <c r="P18" s="125">
        <f>$D$18*O18</f>
        <v>11202.22</v>
      </c>
      <c r="Q18" s="12"/>
      <c r="R18" s="12"/>
      <c r="S18" s="13"/>
    </row>
    <row r="19" spans="1:19">
      <c r="A19" s="146"/>
      <c r="B19" s="151"/>
      <c r="C19" s="136"/>
      <c r="D19" s="149"/>
      <c r="E19" s="88"/>
      <c r="F19" s="22"/>
      <c r="G19" s="22"/>
      <c r="H19" s="22"/>
      <c r="I19" s="22"/>
      <c r="J19" s="15"/>
      <c r="K19" s="37"/>
      <c r="L19" s="37"/>
      <c r="M19" s="37"/>
      <c r="N19" s="37"/>
      <c r="O19" s="34"/>
      <c r="P19" s="126"/>
      <c r="R19" s="12"/>
      <c r="S19" s="13"/>
    </row>
    <row r="20" spans="1:19" ht="12.75" customHeight="1">
      <c r="A20" s="146">
        <v>5</v>
      </c>
      <c r="B20" s="150" t="s">
        <v>20</v>
      </c>
      <c r="C20" s="136">
        <f>D20/D30</f>
        <v>3.0881887000271339E-2</v>
      </c>
      <c r="D20" s="149">
        <v>23157.53</v>
      </c>
      <c r="E20" s="86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23"/>
      <c r="Q20" s="12"/>
      <c r="R20" s="12"/>
      <c r="S20" s="13"/>
    </row>
    <row r="21" spans="1:19">
      <c r="A21" s="146"/>
      <c r="B21" s="151"/>
      <c r="C21" s="136"/>
      <c r="D21" s="149"/>
      <c r="E21" s="88"/>
      <c r="F21" s="22"/>
      <c r="G21" s="22"/>
      <c r="H21" s="22"/>
      <c r="I21" s="22"/>
      <c r="J21" s="15"/>
      <c r="K21" s="15"/>
      <c r="L21" s="15"/>
      <c r="M21" s="15"/>
      <c r="N21" s="15"/>
      <c r="O21" s="16"/>
      <c r="P21" s="17"/>
      <c r="R21" s="12"/>
      <c r="S21" s="13"/>
    </row>
    <row r="22" spans="1:19" s="26" customFormat="1" ht="18.75" customHeight="1">
      <c r="A22" s="153">
        <v>6</v>
      </c>
      <c r="B22" s="154" t="s">
        <v>21</v>
      </c>
      <c r="C22" s="156">
        <f>D22/D30</f>
        <v>0.31742287329558577</v>
      </c>
      <c r="D22" s="157">
        <v>238027.22</v>
      </c>
      <c r="E22" s="89"/>
      <c r="F22" s="23"/>
      <c r="G22" s="24"/>
      <c r="H22" s="23"/>
      <c r="I22" s="24"/>
      <c r="J22" s="10"/>
      <c r="K22" s="11"/>
      <c r="L22" s="10"/>
      <c r="M22" s="11"/>
      <c r="N22" s="10"/>
      <c r="O22" s="11"/>
      <c r="P22" s="123"/>
      <c r="Q22" s="25"/>
      <c r="R22" s="12"/>
      <c r="S22" s="13"/>
    </row>
    <row r="23" spans="1:19" s="26" customFormat="1" ht="17.25" customHeight="1">
      <c r="A23" s="153"/>
      <c r="B23" s="155"/>
      <c r="C23" s="156"/>
      <c r="D23" s="157"/>
      <c r="E23" s="88"/>
      <c r="F23" s="22"/>
      <c r="G23" s="22"/>
      <c r="H23" s="22"/>
      <c r="I23" s="22"/>
      <c r="J23" s="15"/>
      <c r="K23" s="15"/>
      <c r="L23" s="15"/>
      <c r="M23" s="15"/>
      <c r="N23" s="15"/>
      <c r="O23" s="15"/>
      <c r="P23" s="17"/>
      <c r="R23" s="12"/>
      <c r="S23" s="13"/>
    </row>
    <row r="24" spans="1:19" s="26" customFormat="1" ht="12.75" customHeight="1">
      <c r="A24" s="153">
        <v>7</v>
      </c>
      <c r="B24" s="154" t="s">
        <v>22</v>
      </c>
      <c r="C24" s="156">
        <f>D24/D30</f>
        <v>1.156101932245461E-2</v>
      </c>
      <c r="D24" s="157">
        <v>8669.31</v>
      </c>
      <c r="E24" s="89"/>
      <c r="F24" s="23"/>
      <c r="G24" s="24"/>
      <c r="H24" s="23"/>
      <c r="I24" s="24"/>
      <c r="J24" s="10"/>
      <c r="K24" s="11"/>
      <c r="L24" s="10"/>
      <c r="M24" s="11"/>
      <c r="N24" s="10"/>
      <c r="O24" s="11"/>
      <c r="P24" s="123"/>
      <c r="Q24" s="25"/>
      <c r="R24" s="12"/>
      <c r="S24" s="13"/>
    </row>
    <row r="25" spans="1:19" s="26" customFormat="1" ht="48.75" customHeight="1">
      <c r="A25" s="153"/>
      <c r="B25" s="158"/>
      <c r="C25" s="156"/>
      <c r="D25" s="157"/>
      <c r="E25" s="88"/>
      <c r="F25" s="22"/>
      <c r="G25" s="22"/>
      <c r="H25" s="22"/>
      <c r="I25" s="22"/>
      <c r="J25" s="15"/>
      <c r="K25" s="15"/>
      <c r="L25" s="15"/>
      <c r="M25" s="15"/>
      <c r="N25" s="15"/>
      <c r="O25" s="15"/>
      <c r="P25" s="17"/>
      <c r="R25" s="12"/>
      <c r="S25" s="13"/>
    </row>
    <row r="26" spans="1:19" s="26" customFormat="1" ht="12.75" customHeight="1">
      <c r="A26" s="153">
        <v>8</v>
      </c>
      <c r="B26" s="154" t="s">
        <v>23</v>
      </c>
      <c r="C26" s="156">
        <f>D26/D30</f>
        <v>0.21187559475810205</v>
      </c>
      <c r="D26" s="157">
        <v>158880.04</v>
      </c>
      <c r="E26" s="89"/>
      <c r="F26" s="23"/>
      <c r="G26" s="24"/>
      <c r="H26" s="23"/>
      <c r="I26" s="24"/>
      <c r="J26" s="10"/>
      <c r="K26" s="11"/>
      <c r="L26" s="10"/>
      <c r="M26" s="11"/>
      <c r="N26" s="10"/>
      <c r="O26" s="11"/>
      <c r="P26" s="123"/>
      <c r="Q26" s="25"/>
      <c r="R26" s="12"/>
      <c r="S26" s="13"/>
    </row>
    <row r="27" spans="1:19" s="26" customFormat="1" ht="6.75" customHeight="1">
      <c r="A27" s="153"/>
      <c r="B27" s="158"/>
      <c r="C27" s="156"/>
      <c r="D27" s="157"/>
      <c r="E27" s="88"/>
      <c r="F27" s="22"/>
      <c r="G27" s="22"/>
      <c r="H27" s="22"/>
      <c r="I27" s="22"/>
      <c r="J27" s="15"/>
      <c r="K27" s="15"/>
      <c r="L27" s="15"/>
      <c r="M27" s="15"/>
      <c r="N27" s="15"/>
      <c r="O27" s="15"/>
      <c r="P27" s="17"/>
      <c r="R27" s="12"/>
      <c r="S27" s="13"/>
    </row>
    <row r="28" spans="1:19" s="26" customFormat="1" ht="12.75" customHeight="1">
      <c r="A28" s="153">
        <v>9</v>
      </c>
      <c r="B28" s="154" t="s">
        <v>24</v>
      </c>
      <c r="C28" s="156">
        <f>D28/D30</f>
        <v>0.16578695687605946</v>
      </c>
      <c r="D28" s="157">
        <v>124319.36</v>
      </c>
      <c r="E28" s="89"/>
      <c r="F28" s="23"/>
      <c r="G28" s="24"/>
      <c r="H28" s="23"/>
      <c r="I28" s="24"/>
      <c r="J28" s="10"/>
      <c r="K28" s="11"/>
      <c r="L28" s="10"/>
      <c r="M28" s="11"/>
      <c r="N28" s="10"/>
      <c r="O28" s="11"/>
      <c r="P28" s="123"/>
      <c r="Q28" s="25"/>
      <c r="R28" s="12"/>
      <c r="S28" s="13"/>
    </row>
    <row r="29" spans="1:19" s="26" customFormat="1" ht="6.75" customHeight="1" thickBot="1">
      <c r="A29" s="153"/>
      <c r="B29" s="158"/>
      <c r="C29" s="156"/>
      <c r="D29" s="166"/>
      <c r="E29" s="88"/>
      <c r="F29" s="22"/>
      <c r="G29" s="22"/>
      <c r="H29" s="22"/>
      <c r="I29" s="22"/>
      <c r="J29" s="15"/>
      <c r="K29" s="15"/>
      <c r="L29" s="15"/>
      <c r="M29" s="15"/>
      <c r="N29" s="15"/>
      <c r="O29" s="15"/>
      <c r="P29" s="17"/>
      <c r="R29" s="12"/>
      <c r="S29" s="13"/>
    </row>
    <row r="30" spans="1:19" ht="18.75" customHeight="1" thickBot="1">
      <c r="A30" s="159" t="s">
        <v>8</v>
      </c>
      <c r="B30" s="27" t="s">
        <v>9</v>
      </c>
      <c r="C30" s="160">
        <f>SUM(C8:C29)</f>
        <v>1</v>
      </c>
      <c r="D30" s="161">
        <f>SUM(D8:D29)</f>
        <v>749874.19</v>
      </c>
      <c r="E30" s="90">
        <f>F30/$D$30</f>
        <v>3.8036567174021554E-2</v>
      </c>
      <c r="F30" s="29">
        <f>ROUND(SUM(F8:F29),2)</f>
        <v>28522.639999999999</v>
      </c>
      <c r="G30" s="28">
        <f>H30/$D$30</f>
        <v>3.8740098522393476E-2</v>
      </c>
      <c r="H30" s="29">
        <f>ROUND(SUM(H8:H29),2)</f>
        <v>29050.2</v>
      </c>
      <c r="I30" s="28">
        <f>J30/$D$30</f>
        <v>3.8740098522393476E-2</v>
      </c>
      <c r="J30" s="29">
        <f>ROUND(SUM(J8:J29),2)</f>
        <v>29050.2</v>
      </c>
      <c r="K30" s="28">
        <f>L30/$D$30</f>
        <v>3.8740098522393476E-2</v>
      </c>
      <c r="L30" s="29">
        <f>ROUND(SUM(L8:L29),2)</f>
        <v>29050.2</v>
      </c>
      <c r="M30" s="28">
        <f>N30/$D$30</f>
        <v>3.8740098522393476E-2</v>
      </c>
      <c r="N30" s="29">
        <f>ROUND(SUM(N8:N29),2)</f>
        <v>29050.2</v>
      </c>
      <c r="O30" s="28">
        <f>P30/$D$30</f>
        <v>1.7569267186006231E-2</v>
      </c>
      <c r="P30" s="127">
        <f>ROUND(SUM(P8:P29),2)</f>
        <v>13174.74</v>
      </c>
    </row>
    <row r="31" spans="1:19" ht="18.75" customHeight="1" thickBot="1">
      <c r="A31" s="159"/>
      <c r="B31" s="30" t="s">
        <v>10</v>
      </c>
      <c r="C31" s="160">
        <v>1</v>
      </c>
      <c r="D31" s="161"/>
      <c r="E31" s="91">
        <f>F31/D30</f>
        <v>3.8036567174021554E-2</v>
      </c>
      <c r="F31" s="92">
        <f>F30</f>
        <v>28522.639999999999</v>
      </c>
      <c r="G31" s="93">
        <f>H31/$D$30</f>
        <v>7.6776665696415017E-2</v>
      </c>
      <c r="H31" s="92">
        <f>H30+F31</f>
        <v>57572.84</v>
      </c>
      <c r="I31" s="93">
        <f>J31/$D$30</f>
        <v>0.11551676421880849</v>
      </c>
      <c r="J31" s="92">
        <f>J30+H31</f>
        <v>86623.039999999994</v>
      </c>
      <c r="K31" s="93">
        <f>L31/$D$30</f>
        <v>0.15425686274120196</v>
      </c>
      <c r="L31" s="92">
        <f>L30+J31</f>
        <v>115673.23999999999</v>
      </c>
      <c r="M31" s="93">
        <f>N31/$D$30</f>
        <v>0.19299696126359545</v>
      </c>
      <c r="N31" s="92">
        <f>N30+L31</f>
        <v>144723.44</v>
      </c>
      <c r="O31" s="93">
        <f>P31/$D$30</f>
        <v>0.21056622844960166</v>
      </c>
      <c r="P31" s="128">
        <f>P30+N31</f>
        <v>157898.18</v>
      </c>
      <c r="R31" s="13"/>
      <c r="S31" s="13"/>
    </row>
    <row r="32" spans="1:19" ht="17.25" customHeight="1"/>
    <row r="34" spans="1:21" ht="13.5" thickBot="1">
      <c r="A34" s="162"/>
      <c r="B34" s="162"/>
      <c r="C34" s="162"/>
      <c r="D34" s="65"/>
      <c r="E34" s="94"/>
      <c r="F34" s="94"/>
      <c r="G34" s="95"/>
      <c r="H34" s="95"/>
      <c r="I34" s="95"/>
      <c r="J34" s="95"/>
      <c r="K34" s="94"/>
      <c r="L34" s="94"/>
      <c r="M34" s="94"/>
      <c r="N34" s="94"/>
      <c r="O34" s="94"/>
      <c r="P34" s="129"/>
    </row>
    <row r="35" spans="1:21" ht="13.5" customHeight="1" thickBot="1">
      <c r="A35" s="139" t="s">
        <v>1</v>
      </c>
      <c r="B35" s="139" t="s">
        <v>2</v>
      </c>
      <c r="C35" s="139" t="s">
        <v>3</v>
      </c>
      <c r="D35" s="163" t="s">
        <v>4</v>
      </c>
      <c r="E35" s="168" t="s">
        <v>5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70"/>
    </row>
    <row r="36" spans="1:21" ht="13.5" thickBot="1">
      <c r="A36" s="139"/>
      <c r="B36" s="139" t="s">
        <v>2</v>
      </c>
      <c r="C36" s="139" t="s">
        <v>6</v>
      </c>
      <c r="D36" s="164"/>
      <c r="E36" s="171">
        <v>7</v>
      </c>
      <c r="F36" s="172"/>
      <c r="G36" s="173">
        <v>8</v>
      </c>
      <c r="H36" s="172"/>
      <c r="I36" s="173">
        <v>9</v>
      </c>
      <c r="J36" s="172"/>
      <c r="K36" s="173">
        <v>10</v>
      </c>
      <c r="L36" s="172"/>
      <c r="M36" s="173">
        <v>11</v>
      </c>
      <c r="N36" s="172"/>
      <c r="O36" s="173">
        <v>12</v>
      </c>
      <c r="P36" s="174"/>
      <c r="R36" s="13"/>
    </row>
    <row r="37" spans="1:21" ht="13.5" thickBot="1">
      <c r="A37" s="139"/>
      <c r="B37" s="139"/>
      <c r="C37" s="139"/>
      <c r="D37" s="165"/>
      <c r="E37" s="118" t="s">
        <v>6</v>
      </c>
      <c r="F37" s="119" t="s">
        <v>7</v>
      </c>
      <c r="G37" s="119" t="s">
        <v>6</v>
      </c>
      <c r="H37" s="119" t="s">
        <v>7</v>
      </c>
      <c r="I37" s="119" t="s">
        <v>6</v>
      </c>
      <c r="J37" s="119" t="s">
        <v>7</v>
      </c>
      <c r="K37" s="119" t="s">
        <v>6</v>
      </c>
      <c r="L37" s="119" t="s">
        <v>7</v>
      </c>
      <c r="M37" s="119" t="s">
        <v>6</v>
      </c>
      <c r="N37" s="119" t="s">
        <v>7</v>
      </c>
      <c r="O37" s="119" t="s">
        <v>6</v>
      </c>
      <c r="P37" s="120" t="s">
        <v>7</v>
      </c>
    </row>
    <row r="38" spans="1:21" ht="18.75" customHeight="1">
      <c r="A38" s="132">
        <v>1</v>
      </c>
      <c r="B38" s="134" t="s">
        <v>12</v>
      </c>
      <c r="C38" s="136">
        <f>D38/D60</f>
        <v>3.0005033244309958E-2</v>
      </c>
      <c r="D38" s="167">
        <f>D8</f>
        <v>22500</v>
      </c>
      <c r="E38" s="114"/>
      <c r="F38" s="115"/>
      <c r="G38" s="116"/>
      <c r="H38" s="115"/>
      <c r="I38" s="116"/>
      <c r="J38" s="115"/>
      <c r="K38" s="116"/>
      <c r="L38" s="115"/>
      <c r="M38" s="116"/>
      <c r="N38" s="115"/>
      <c r="O38" s="116"/>
      <c r="P38" s="117"/>
      <c r="Q38" s="13"/>
      <c r="R38" s="12"/>
      <c r="S38" s="33"/>
      <c r="T38" s="12"/>
      <c r="U38" s="13"/>
    </row>
    <row r="39" spans="1:21" ht="6.75" customHeight="1">
      <c r="A39" s="133"/>
      <c r="B39" s="135"/>
      <c r="C39" s="136"/>
      <c r="D39" s="152"/>
      <c r="E39" s="9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97"/>
      <c r="Q39" s="13"/>
      <c r="R39" s="12"/>
      <c r="S39" s="33"/>
      <c r="T39" s="12"/>
      <c r="U39" s="13"/>
    </row>
    <row r="40" spans="1:21" ht="20.25" customHeight="1">
      <c r="A40" s="146">
        <v>2</v>
      </c>
      <c r="B40" s="147" t="s">
        <v>13</v>
      </c>
      <c r="C40" s="136"/>
      <c r="D40" s="167"/>
      <c r="E40" s="86"/>
      <c r="F40" s="10"/>
      <c r="G40" s="18"/>
      <c r="H40" s="10"/>
      <c r="I40" s="18"/>
      <c r="J40" s="10"/>
      <c r="K40" s="18"/>
      <c r="L40" s="10"/>
      <c r="M40" s="18"/>
      <c r="N40" s="10"/>
      <c r="O40" s="18"/>
      <c r="P40" s="80"/>
      <c r="Q40" s="13"/>
      <c r="R40" s="12"/>
      <c r="S40" s="33"/>
      <c r="T40" s="12"/>
      <c r="U40" s="13"/>
    </row>
    <row r="41" spans="1:21" ht="6.75" customHeight="1">
      <c r="A41" s="146"/>
      <c r="B41" s="148"/>
      <c r="C41" s="136"/>
      <c r="D41" s="152"/>
      <c r="E41" s="96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97"/>
      <c r="Q41" s="13"/>
      <c r="R41" s="12"/>
      <c r="S41" s="33"/>
      <c r="T41" s="12"/>
      <c r="U41" s="13"/>
    </row>
    <row r="42" spans="1:21" ht="21" customHeight="1">
      <c r="A42" s="146" t="s">
        <v>14</v>
      </c>
      <c r="B42" s="147" t="s">
        <v>17</v>
      </c>
      <c r="C42" s="136">
        <f>D42/D60</f>
        <v>4.7348422540053024E-2</v>
      </c>
      <c r="D42" s="167">
        <f>D12</f>
        <v>35505.360000000001</v>
      </c>
      <c r="E42" s="83">
        <v>5.5555555555555552E-2</v>
      </c>
      <c r="F42" s="61">
        <f>$D$12*E42</f>
        <v>1972.52</v>
      </c>
      <c r="G42" s="58">
        <v>5.5555555555555552E-2</v>
      </c>
      <c r="H42" s="61">
        <f>$D$12*G42</f>
        <v>1972.52</v>
      </c>
      <c r="I42" s="58">
        <v>5.5555555555555552E-2</v>
      </c>
      <c r="J42" s="61">
        <f>$D$12*I42</f>
        <v>1972.52</v>
      </c>
      <c r="K42" s="58">
        <v>5.5555555555555552E-2</v>
      </c>
      <c r="L42" s="61">
        <f>$D$12*K42</f>
        <v>1972.52</v>
      </c>
      <c r="M42" s="58">
        <v>5.5555555555555552E-2</v>
      </c>
      <c r="N42" s="61">
        <f>$D$12*M42</f>
        <v>1972.52</v>
      </c>
      <c r="O42" s="58">
        <v>5.5555555555555552E-2</v>
      </c>
      <c r="P42" s="98">
        <f>$D$12*O42</f>
        <v>1972.52</v>
      </c>
      <c r="Q42" s="13"/>
      <c r="R42" s="12"/>
      <c r="S42" s="33"/>
      <c r="T42" s="12"/>
      <c r="U42" s="13"/>
    </row>
    <row r="43" spans="1:21" ht="6.75" customHeight="1">
      <c r="A43" s="146"/>
      <c r="B43" s="148"/>
      <c r="C43" s="136"/>
      <c r="D43" s="152"/>
      <c r="E43" s="8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85"/>
      <c r="Q43" s="13"/>
      <c r="R43" s="12"/>
      <c r="S43" s="33"/>
      <c r="T43" s="12"/>
      <c r="U43" s="13"/>
    </row>
    <row r="44" spans="1:21" ht="21" customHeight="1">
      <c r="A44" s="146" t="s">
        <v>15</v>
      </c>
      <c r="B44" s="147" t="s">
        <v>16</v>
      </c>
      <c r="C44" s="136">
        <f>D44/D60</f>
        <v>1.0802118686069192E-2</v>
      </c>
      <c r="D44" s="167">
        <f>D14</f>
        <v>8100.23</v>
      </c>
      <c r="E44" s="99"/>
      <c r="F44" s="36"/>
      <c r="G44" s="31"/>
      <c r="H44" s="36"/>
      <c r="I44" s="31"/>
      <c r="J44" s="36"/>
      <c r="K44" s="31"/>
      <c r="L44" s="36"/>
      <c r="M44" s="31"/>
      <c r="N44" s="36"/>
      <c r="O44" s="31"/>
      <c r="P44" s="100"/>
      <c r="Q44" s="13"/>
      <c r="R44" s="12"/>
      <c r="S44" s="33"/>
      <c r="T44" s="12"/>
      <c r="U44" s="13"/>
    </row>
    <row r="45" spans="1:21" ht="6" customHeight="1">
      <c r="A45" s="146"/>
      <c r="B45" s="148"/>
      <c r="C45" s="136"/>
      <c r="D45" s="152"/>
      <c r="E45" s="96"/>
      <c r="F45" s="37"/>
      <c r="G45" s="37"/>
      <c r="H45" s="37"/>
      <c r="I45" s="37"/>
      <c r="J45" s="37"/>
      <c r="K45" s="38"/>
      <c r="L45" s="38"/>
      <c r="M45" s="38"/>
      <c r="N45" s="38"/>
      <c r="O45" s="39"/>
      <c r="P45" s="101"/>
      <c r="Q45" s="13"/>
      <c r="R45" s="12"/>
      <c r="S45" s="33"/>
      <c r="T45" s="12"/>
      <c r="U45" s="13"/>
    </row>
    <row r="46" spans="1:21" ht="18.75" customHeight="1">
      <c r="A46" s="146">
        <v>3</v>
      </c>
      <c r="B46" s="150" t="s">
        <v>18</v>
      </c>
      <c r="C46" s="136">
        <f>D46/D60</f>
        <v>0.14443849574286588</v>
      </c>
      <c r="D46" s="167">
        <f>D16</f>
        <v>108310.7</v>
      </c>
      <c r="E46" s="99"/>
      <c r="F46" s="36"/>
      <c r="G46" s="31"/>
      <c r="H46" s="36"/>
      <c r="I46" s="31"/>
      <c r="J46" s="36"/>
      <c r="K46" s="31"/>
      <c r="L46" s="36"/>
      <c r="M46" s="31"/>
      <c r="N46" s="36"/>
      <c r="O46" s="31"/>
      <c r="P46" s="100"/>
      <c r="Q46" s="13"/>
      <c r="R46" s="12"/>
      <c r="S46" s="33"/>
      <c r="T46" s="12"/>
      <c r="U46" s="13"/>
    </row>
    <row r="47" spans="1:21" ht="24.75" customHeight="1">
      <c r="A47" s="146"/>
      <c r="B47" s="151"/>
      <c r="C47" s="136"/>
      <c r="D47" s="152"/>
      <c r="E47" s="96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97"/>
      <c r="Q47" s="13"/>
      <c r="R47" s="12"/>
      <c r="S47" s="33"/>
      <c r="T47" s="12"/>
      <c r="U47" s="13"/>
    </row>
    <row r="48" spans="1:21" ht="18.75" customHeight="1">
      <c r="A48" s="146">
        <v>4</v>
      </c>
      <c r="B48" s="150" t="s">
        <v>19</v>
      </c>
      <c r="C48" s="136">
        <f>D48/D60</f>
        <v>2.9877598534228788E-2</v>
      </c>
      <c r="D48" s="167">
        <f>D18</f>
        <v>22404.44</v>
      </c>
      <c r="E48" s="102">
        <v>0.5</v>
      </c>
      <c r="F48" s="61">
        <f>$D$18*E48</f>
        <v>11202.22</v>
      </c>
      <c r="G48" s="31"/>
      <c r="H48" s="36"/>
      <c r="I48" s="31"/>
      <c r="J48" s="36"/>
      <c r="K48" s="31"/>
      <c r="L48" s="36"/>
      <c r="M48" s="31"/>
      <c r="N48" s="36"/>
      <c r="O48" s="31"/>
      <c r="P48" s="100"/>
      <c r="Q48" s="13"/>
      <c r="R48" s="12"/>
      <c r="S48" s="33"/>
      <c r="T48" s="12"/>
      <c r="U48" s="13"/>
    </row>
    <row r="49" spans="1:21" ht="6.75" customHeight="1">
      <c r="A49" s="146"/>
      <c r="B49" s="151"/>
      <c r="C49" s="136"/>
      <c r="D49" s="152"/>
      <c r="E49" s="84"/>
      <c r="F49" s="34"/>
      <c r="G49" s="37"/>
      <c r="H49" s="37"/>
      <c r="I49" s="37"/>
      <c r="J49" s="37"/>
      <c r="K49" s="37"/>
      <c r="L49" s="37"/>
      <c r="M49" s="37"/>
      <c r="N49" s="37"/>
      <c r="O49" s="37"/>
      <c r="P49" s="97"/>
      <c r="Q49" s="13"/>
      <c r="R49" s="12"/>
      <c r="S49" s="33"/>
      <c r="T49" s="12"/>
      <c r="U49" s="13"/>
    </row>
    <row r="50" spans="1:21" ht="18.75" customHeight="1">
      <c r="A50" s="146">
        <v>5</v>
      </c>
      <c r="B50" s="150" t="s">
        <v>20</v>
      </c>
      <c r="C50" s="136">
        <f>D50/D60</f>
        <v>3.0881887000271339E-2</v>
      </c>
      <c r="D50" s="167">
        <f>D20</f>
        <v>23157.53</v>
      </c>
      <c r="E50" s="102">
        <v>0.5</v>
      </c>
      <c r="F50" s="61">
        <f>$D$20*E50</f>
        <v>11578.764999999999</v>
      </c>
      <c r="G50" s="62">
        <v>0.5</v>
      </c>
      <c r="H50" s="61">
        <f>$D$20*G50</f>
        <v>11578.764999999999</v>
      </c>
      <c r="I50" s="31"/>
      <c r="J50" s="36"/>
      <c r="K50" s="31"/>
      <c r="L50" s="36"/>
      <c r="M50" s="31"/>
      <c r="N50" s="36"/>
      <c r="O50" s="31"/>
      <c r="P50" s="100"/>
      <c r="Q50" s="13"/>
      <c r="R50" s="12"/>
      <c r="S50" s="33"/>
      <c r="T50" s="12"/>
      <c r="U50" s="13"/>
    </row>
    <row r="51" spans="1:21" ht="15.75" customHeight="1">
      <c r="A51" s="146"/>
      <c r="B51" s="151"/>
      <c r="C51" s="136"/>
      <c r="D51" s="152"/>
      <c r="E51" s="84"/>
      <c r="F51" s="34"/>
      <c r="G51" s="34"/>
      <c r="H51" s="34"/>
      <c r="I51" s="37"/>
      <c r="J51" s="37"/>
      <c r="K51" s="37"/>
      <c r="L51" s="37"/>
      <c r="M51" s="37"/>
      <c r="N51" s="37"/>
      <c r="O51" s="37"/>
      <c r="P51" s="97"/>
      <c r="Q51" s="13"/>
      <c r="R51" s="12"/>
      <c r="S51" s="33"/>
      <c r="T51" s="12"/>
      <c r="U51" s="13"/>
    </row>
    <row r="52" spans="1:21" ht="24.75" customHeight="1">
      <c r="A52" s="153">
        <v>6</v>
      </c>
      <c r="B52" s="154" t="s">
        <v>21</v>
      </c>
      <c r="C52" s="156">
        <f>D52/D60</f>
        <v>0.31742287329558577</v>
      </c>
      <c r="D52" s="167">
        <f>D22</f>
        <v>238027.22</v>
      </c>
      <c r="E52" s="99"/>
      <c r="F52" s="36"/>
      <c r="G52" s="62">
        <v>0.25</v>
      </c>
      <c r="H52" s="61">
        <f>$D$22*G52</f>
        <v>59506.805</v>
      </c>
      <c r="I52" s="62">
        <v>0.25</v>
      </c>
      <c r="J52" s="61">
        <f>$D$22*I52</f>
        <v>59506.805</v>
      </c>
      <c r="K52" s="62">
        <v>0.25</v>
      </c>
      <c r="L52" s="61">
        <f>$D$22*K52</f>
        <v>59506.805</v>
      </c>
      <c r="M52" s="62">
        <v>0.25</v>
      </c>
      <c r="N52" s="61">
        <f>$D$22*M52</f>
        <v>59506.805</v>
      </c>
      <c r="O52" s="31"/>
      <c r="P52" s="100"/>
      <c r="Q52" s="13"/>
      <c r="R52" s="12"/>
      <c r="S52" s="33"/>
      <c r="T52" s="12"/>
      <c r="U52" s="13"/>
    </row>
    <row r="53" spans="1:21">
      <c r="A53" s="153"/>
      <c r="B53" s="155"/>
      <c r="C53" s="156"/>
      <c r="D53" s="152"/>
      <c r="E53" s="96"/>
      <c r="F53" s="37"/>
      <c r="G53" s="34"/>
      <c r="H53" s="34"/>
      <c r="I53" s="34"/>
      <c r="J53" s="34"/>
      <c r="K53" s="34"/>
      <c r="L53" s="34"/>
      <c r="M53" s="34"/>
      <c r="N53" s="34"/>
      <c r="O53" s="37"/>
      <c r="P53" s="97"/>
      <c r="Q53" s="13"/>
      <c r="R53" s="12"/>
      <c r="S53" s="33"/>
      <c r="T53" s="12"/>
      <c r="U53" s="13"/>
    </row>
    <row r="54" spans="1:21" ht="26.25" customHeight="1">
      <c r="A54" s="153">
        <v>7</v>
      </c>
      <c r="B54" s="154" t="s">
        <v>22</v>
      </c>
      <c r="C54" s="156">
        <f>D54/D60</f>
        <v>1.156101932245461E-2</v>
      </c>
      <c r="D54" s="167">
        <f>D24</f>
        <v>8669.31</v>
      </c>
      <c r="E54" s="99"/>
      <c r="F54" s="36"/>
      <c r="G54" s="31"/>
      <c r="H54" s="36"/>
      <c r="I54" s="31"/>
      <c r="J54" s="36"/>
      <c r="K54" s="31"/>
      <c r="L54" s="36"/>
      <c r="M54" s="31"/>
      <c r="N54" s="36"/>
      <c r="O54" s="62">
        <v>0.5</v>
      </c>
      <c r="P54" s="98">
        <f>$D$24*O54</f>
        <v>4334.6549999999997</v>
      </c>
      <c r="Q54" s="13"/>
      <c r="R54" s="12"/>
      <c r="S54" s="33"/>
      <c r="T54" s="12"/>
      <c r="U54" s="13"/>
    </row>
    <row r="55" spans="1:21" ht="24.75" customHeight="1">
      <c r="A55" s="153"/>
      <c r="B55" s="158"/>
      <c r="C55" s="156"/>
      <c r="D55" s="152"/>
      <c r="E55" s="96"/>
      <c r="F55" s="37"/>
      <c r="G55" s="37"/>
      <c r="H55" s="37"/>
      <c r="I55" s="37"/>
      <c r="J55" s="37"/>
      <c r="K55" s="37"/>
      <c r="L55" s="37"/>
      <c r="M55" s="37"/>
      <c r="N55" s="37"/>
      <c r="O55" s="34"/>
      <c r="P55" s="85"/>
      <c r="Q55" s="13"/>
      <c r="R55" s="12"/>
      <c r="S55" s="33"/>
      <c r="T55" s="12"/>
      <c r="U55" s="13"/>
    </row>
    <row r="56" spans="1:21" ht="16.5" customHeight="1">
      <c r="A56" s="153">
        <v>8</v>
      </c>
      <c r="B56" s="154" t="s">
        <v>23</v>
      </c>
      <c r="C56" s="156">
        <f>D56/D60</f>
        <v>0.21187559475810205</v>
      </c>
      <c r="D56" s="167">
        <f>D26</f>
        <v>158880.04</v>
      </c>
      <c r="E56" s="79"/>
      <c r="F56" s="37"/>
      <c r="G56" s="11"/>
      <c r="H56" s="37"/>
      <c r="I56" s="31"/>
      <c r="J56" s="37"/>
      <c r="K56" s="31"/>
      <c r="L56" s="37"/>
      <c r="M56" s="31"/>
      <c r="N56" s="37"/>
      <c r="O56" s="62">
        <v>0.25</v>
      </c>
      <c r="P56" s="98">
        <f>$D$26*O56</f>
        <v>39720.01</v>
      </c>
      <c r="Q56" s="13"/>
      <c r="R56" s="12"/>
      <c r="S56" s="33"/>
      <c r="T56" s="12"/>
      <c r="U56" s="13"/>
    </row>
    <row r="57" spans="1:21" ht="6.75" customHeight="1">
      <c r="A57" s="153"/>
      <c r="B57" s="158"/>
      <c r="C57" s="156"/>
      <c r="D57" s="152"/>
      <c r="E57" s="96"/>
      <c r="F57" s="37"/>
      <c r="G57" s="37"/>
      <c r="H57" s="37"/>
      <c r="I57" s="37"/>
      <c r="J57" s="37"/>
      <c r="K57" s="37"/>
      <c r="L57" s="37"/>
      <c r="M57" s="37"/>
      <c r="N57" s="37"/>
      <c r="O57" s="34"/>
      <c r="P57" s="85"/>
      <c r="Q57" s="13"/>
      <c r="R57" s="12"/>
      <c r="S57" s="33"/>
      <c r="T57" s="12"/>
      <c r="U57" s="13"/>
    </row>
    <row r="58" spans="1:21" ht="14.25" customHeight="1">
      <c r="A58" s="153">
        <v>9</v>
      </c>
      <c r="B58" s="154" t="s">
        <v>24</v>
      </c>
      <c r="C58" s="156">
        <f>D58/D60</f>
        <v>0.16578695687605946</v>
      </c>
      <c r="D58" s="167">
        <f>D28</f>
        <v>124319.36</v>
      </c>
      <c r="E58" s="96"/>
      <c r="F58" s="37"/>
      <c r="G58" s="37"/>
      <c r="H58" s="37"/>
      <c r="I58" s="31"/>
      <c r="J58" s="37"/>
      <c r="K58" s="31"/>
      <c r="L58" s="37"/>
      <c r="M58" s="31"/>
      <c r="N58" s="37"/>
      <c r="O58" s="35"/>
      <c r="P58" s="97"/>
      <c r="Q58" s="13"/>
      <c r="R58" s="12"/>
      <c r="S58" s="33"/>
      <c r="T58" s="12"/>
      <c r="U58" s="13"/>
    </row>
    <row r="59" spans="1:21" ht="6.75" customHeight="1" thickBot="1">
      <c r="A59" s="153"/>
      <c r="B59" s="158"/>
      <c r="C59" s="156"/>
      <c r="D59" s="175"/>
      <c r="E59" s="103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104"/>
      <c r="Q59" s="13"/>
      <c r="R59" s="12"/>
      <c r="S59" s="33"/>
      <c r="T59" s="12"/>
      <c r="U59" s="13"/>
    </row>
    <row r="60" spans="1:21" ht="18.75" customHeight="1" thickBot="1">
      <c r="A60" s="159" t="s">
        <v>8</v>
      </c>
      <c r="B60" s="27" t="s">
        <v>9</v>
      </c>
      <c r="C60" s="160">
        <f>SUM(C38:C59)</f>
        <v>1</v>
      </c>
      <c r="D60" s="76">
        <f>SUM(D38:D59)</f>
        <v>749874.19</v>
      </c>
      <c r="E60" s="105">
        <f>F60/$D$60</f>
        <v>3.3010217353927063E-2</v>
      </c>
      <c r="F60" s="50">
        <f>ROUND(SUM(F38:F59),2)</f>
        <v>24753.51</v>
      </c>
      <c r="G60" s="49">
        <f>H60/$D$60</f>
        <v>9.7427129742923946E-2</v>
      </c>
      <c r="H60" s="50">
        <f>ROUND(SUM(H38:H59),2)</f>
        <v>73058.09</v>
      </c>
      <c r="I60" s="49">
        <f>J60/$D$60</f>
        <v>8.1986192910573449E-2</v>
      </c>
      <c r="J60" s="50">
        <f>ROUND(SUM(J38:J59),2)</f>
        <v>61479.33</v>
      </c>
      <c r="K60" s="49">
        <f>L60/$D$60</f>
        <v>8.1986192910573449E-2</v>
      </c>
      <c r="L60" s="50">
        <f>ROUND(SUM(L38:L59),2)</f>
        <v>61479.33</v>
      </c>
      <c r="M60" s="49">
        <f>N60/$D$30</f>
        <v>8.1986192910573449E-2</v>
      </c>
      <c r="N60" s="50">
        <f>ROUND(SUM(N38:N59),2)</f>
        <v>61479.33</v>
      </c>
      <c r="O60" s="49">
        <f>P60/$D$30</f>
        <v>6.1379882937429818E-2</v>
      </c>
      <c r="P60" s="106">
        <f>ROUND(SUM(P38:P59),2)</f>
        <v>46027.19</v>
      </c>
      <c r="Q60" s="42"/>
      <c r="R60" s="32"/>
      <c r="S60" s="33"/>
    </row>
    <row r="61" spans="1:21" ht="18.75" customHeight="1" thickBot="1">
      <c r="A61" s="159"/>
      <c r="B61" s="30" t="s">
        <v>10</v>
      </c>
      <c r="C61" s="160">
        <v>1</v>
      </c>
      <c r="D61" s="77">
        <v>528609.18999999994</v>
      </c>
      <c r="E61" s="107">
        <f>F61/$D$60</f>
        <v>0.24357644580352875</v>
      </c>
      <c r="F61" s="108">
        <f>F60+P31</f>
        <v>182651.69</v>
      </c>
      <c r="G61" s="109">
        <f>H61/$D$60</f>
        <v>0.34100357554645266</v>
      </c>
      <c r="H61" s="108">
        <f>H60+F61</f>
        <v>255709.78</v>
      </c>
      <c r="I61" s="109">
        <f>J61/$D$60</f>
        <v>0.42298976845702613</v>
      </c>
      <c r="J61" s="108">
        <f>J60+H61</f>
        <v>317189.11</v>
      </c>
      <c r="K61" s="109">
        <f>L61/$D$60</f>
        <v>0.50497596136759959</v>
      </c>
      <c r="L61" s="108">
        <f>L60+J61</f>
        <v>378668.44</v>
      </c>
      <c r="M61" s="110">
        <f>N61/$D$60</f>
        <v>0.586962154278173</v>
      </c>
      <c r="N61" s="108">
        <f>N60+L61</f>
        <v>440147.77</v>
      </c>
      <c r="O61" s="110">
        <f>P61/$D$60</f>
        <v>0.64834203721560291</v>
      </c>
      <c r="P61" s="111">
        <f>P60+N61</f>
        <v>486174.96</v>
      </c>
      <c r="S61" s="33"/>
    </row>
    <row r="62" spans="1:21" ht="20.25" customHeight="1">
      <c r="A62" s="176"/>
      <c r="B62" s="177"/>
      <c r="C62" s="177"/>
      <c r="D62" s="178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9"/>
      <c r="S62" s="33"/>
    </row>
    <row r="63" spans="1:21" ht="13.5" thickBot="1">
      <c r="A63" s="180"/>
      <c r="B63" s="181"/>
      <c r="C63" s="181"/>
      <c r="D63" s="181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9"/>
      <c r="S63" s="33"/>
    </row>
    <row r="64" spans="1:21" ht="13.5" customHeight="1" thickBot="1">
      <c r="A64" s="139" t="s">
        <v>1</v>
      </c>
      <c r="B64" s="139" t="s">
        <v>2</v>
      </c>
      <c r="C64" s="139" t="s">
        <v>3</v>
      </c>
      <c r="D64" s="192" t="s">
        <v>4</v>
      </c>
      <c r="E64" s="168" t="s">
        <v>5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  <c r="S64" s="33"/>
    </row>
    <row r="65" spans="1:21" ht="13.5" thickBot="1">
      <c r="A65" s="139"/>
      <c r="B65" s="139" t="s">
        <v>2</v>
      </c>
      <c r="C65" s="139" t="s">
        <v>6</v>
      </c>
      <c r="D65" s="193"/>
      <c r="E65" s="171">
        <v>13</v>
      </c>
      <c r="F65" s="172"/>
      <c r="G65" s="173">
        <v>14</v>
      </c>
      <c r="H65" s="172"/>
      <c r="I65" s="173">
        <v>15</v>
      </c>
      <c r="J65" s="172"/>
      <c r="K65" s="173">
        <v>16</v>
      </c>
      <c r="L65" s="172"/>
      <c r="M65" s="173">
        <v>17</v>
      </c>
      <c r="N65" s="172"/>
      <c r="O65" s="173">
        <v>18</v>
      </c>
      <c r="P65" s="174"/>
      <c r="S65" s="33"/>
    </row>
    <row r="66" spans="1:21" ht="13.5" thickBot="1">
      <c r="A66" s="191"/>
      <c r="B66" s="191"/>
      <c r="C66" s="191"/>
      <c r="D66" s="194"/>
      <c r="E66" s="118" t="s">
        <v>6</v>
      </c>
      <c r="F66" s="119" t="s">
        <v>7</v>
      </c>
      <c r="G66" s="119" t="s">
        <v>6</v>
      </c>
      <c r="H66" s="119" t="s">
        <v>7</v>
      </c>
      <c r="I66" s="119" t="s">
        <v>6</v>
      </c>
      <c r="J66" s="119" t="s">
        <v>7</v>
      </c>
      <c r="K66" s="119" t="s">
        <v>6</v>
      </c>
      <c r="L66" s="119" t="s">
        <v>7</v>
      </c>
      <c r="M66" s="119" t="s">
        <v>6</v>
      </c>
      <c r="N66" s="119" t="s">
        <v>7</v>
      </c>
      <c r="O66" s="119" t="s">
        <v>6</v>
      </c>
      <c r="P66" s="120" t="s">
        <v>7</v>
      </c>
      <c r="S66" s="33"/>
    </row>
    <row r="67" spans="1:21" ht="18.75" customHeight="1">
      <c r="A67" s="182">
        <v>1</v>
      </c>
      <c r="B67" s="184" t="str">
        <f>B38</f>
        <v>PROJETO EXECUTIVO</v>
      </c>
      <c r="C67" s="186">
        <f>D67/D90</f>
        <v>3.0005033244309958E-2</v>
      </c>
      <c r="D67" s="167">
        <f>D38</f>
        <v>22500</v>
      </c>
      <c r="E67" s="114"/>
      <c r="F67" s="115"/>
      <c r="G67" s="116"/>
      <c r="H67" s="115"/>
      <c r="I67" s="116"/>
      <c r="J67" s="115"/>
      <c r="K67" s="116"/>
      <c r="L67" s="115"/>
      <c r="M67" s="116"/>
      <c r="N67" s="115"/>
      <c r="O67" s="121"/>
      <c r="P67" s="122"/>
      <c r="Q67" s="13"/>
      <c r="R67" s="12"/>
      <c r="S67" s="33"/>
      <c r="T67" s="13"/>
      <c r="U67" s="13"/>
    </row>
    <row r="68" spans="1:21" ht="6.75" customHeight="1">
      <c r="A68" s="183"/>
      <c r="B68" s="185"/>
      <c r="C68" s="187"/>
      <c r="D68" s="152"/>
      <c r="E68" s="96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97"/>
      <c r="Q68" s="13"/>
      <c r="R68" s="12"/>
      <c r="S68" s="33"/>
      <c r="T68" s="13"/>
    </row>
    <row r="69" spans="1:21" ht="20.25" customHeight="1">
      <c r="A69" s="188">
        <v>2</v>
      </c>
      <c r="B69" s="189" t="str">
        <f>B40</f>
        <v>ADMINISTRAÇÃO LOCAL DA OBRA E MOBILIZAÇÃO E DESMOBILIZAÇÃO</v>
      </c>
      <c r="C69" s="190"/>
      <c r="D69" s="167"/>
      <c r="E69" s="86"/>
      <c r="F69" s="10"/>
      <c r="G69" s="18"/>
      <c r="H69" s="10"/>
      <c r="I69" s="18"/>
      <c r="J69" s="10"/>
      <c r="K69" s="18"/>
      <c r="L69" s="10"/>
      <c r="M69" s="18"/>
      <c r="N69" s="10"/>
      <c r="O69" s="18"/>
      <c r="P69" s="80"/>
      <c r="Q69" s="13"/>
      <c r="R69" s="12"/>
      <c r="S69" s="33"/>
      <c r="T69" s="13"/>
    </row>
    <row r="70" spans="1:21" ht="6.75" customHeight="1">
      <c r="A70" s="183"/>
      <c r="B70" s="185"/>
      <c r="C70" s="187"/>
      <c r="D70" s="152"/>
      <c r="E70" s="96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97"/>
      <c r="Q70" s="13"/>
      <c r="R70" s="12"/>
      <c r="S70" s="33"/>
      <c r="T70" s="13"/>
    </row>
    <row r="71" spans="1:21" ht="21" customHeight="1">
      <c r="A71" s="188" t="s">
        <v>14</v>
      </c>
      <c r="B71" s="189" t="str">
        <f>B42</f>
        <v>ADMINISTRAÇÃO LOCAL DA OBRA</v>
      </c>
      <c r="C71" s="190">
        <f>D71/D90</f>
        <v>4.7348422540053024E-2</v>
      </c>
      <c r="D71" s="167">
        <f>D42</f>
        <v>35505.360000000001</v>
      </c>
      <c r="E71" s="83">
        <v>5.5555555555555552E-2</v>
      </c>
      <c r="F71" s="61">
        <f>$D$12*E71</f>
        <v>1972.52</v>
      </c>
      <c r="G71" s="58">
        <v>5.5555555555555552E-2</v>
      </c>
      <c r="H71" s="61">
        <f>$D$12*G71</f>
        <v>1972.52</v>
      </c>
      <c r="I71" s="58">
        <v>5.5555555555555552E-2</v>
      </c>
      <c r="J71" s="61">
        <f>$D$12*I71</f>
        <v>1972.52</v>
      </c>
      <c r="K71" s="58">
        <v>5.5555555555555552E-2</v>
      </c>
      <c r="L71" s="61">
        <f>$D$12*K71</f>
        <v>1972.52</v>
      </c>
      <c r="M71" s="58">
        <v>5.5555555555555552E-2</v>
      </c>
      <c r="N71" s="61">
        <f>$D$12*M71</f>
        <v>1972.52</v>
      </c>
      <c r="O71" s="58">
        <v>5.5555555555555552E-2</v>
      </c>
      <c r="P71" s="98">
        <f>$D$12*O71</f>
        <v>1972.52</v>
      </c>
      <c r="Q71" s="13"/>
      <c r="R71" s="12"/>
      <c r="S71" s="33"/>
      <c r="T71" s="13"/>
      <c r="U71" s="13"/>
    </row>
    <row r="72" spans="1:21" ht="6.75" customHeight="1">
      <c r="A72" s="183"/>
      <c r="B72" s="185"/>
      <c r="C72" s="187"/>
      <c r="D72" s="152"/>
      <c r="E72" s="8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85"/>
      <c r="Q72" s="13"/>
      <c r="R72" s="12"/>
      <c r="S72" s="33"/>
      <c r="T72" s="13"/>
    </row>
    <row r="73" spans="1:21" ht="21" customHeight="1">
      <c r="A73" s="188" t="s">
        <v>15</v>
      </c>
      <c r="B73" s="189" t="str">
        <f>B44</f>
        <v>MOBILIZAÇÃO E DESMOBILIZAÇÃO</v>
      </c>
      <c r="C73" s="190">
        <f>D73/D90</f>
        <v>1.0802118686069192E-2</v>
      </c>
      <c r="D73" s="167">
        <f>D44</f>
        <v>8100.23</v>
      </c>
      <c r="E73" s="99"/>
      <c r="F73" s="36"/>
      <c r="G73" s="31"/>
      <c r="H73" s="36"/>
      <c r="I73" s="31"/>
      <c r="J73" s="36"/>
      <c r="K73" s="31"/>
      <c r="L73" s="36"/>
      <c r="M73" s="31"/>
      <c r="N73" s="36"/>
      <c r="O73" s="60">
        <v>0.5</v>
      </c>
      <c r="P73" s="98">
        <f>$D$73*O73</f>
        <v>4050.1149999999998</v>
      </c>
      <c r="Q73" s="13"/>
      <c r="R73" s="12"/>
      <c r="S73" s="33"/>
      <c r="T73" s="13"/>
      <c r="U73" s="13"/>
    </row>
    <row r="74" spans="1:21" ht="6" customHeight="1">
      <c r="A74" s="183"/>
      <c r="B74" s="185"/>
      <c r="C74" s="187"/>
      <c r="D74" s="152"/>
      <c r="E74" s="96"/>
      <c r="F74" s="37"/>
      <c r="G74" s="37"/>
      <c r="H74" s="37"/>
      <c r="I74" s="37"/>
      <c r="J74" s="37"/>
      <c r="K74" s="38"/>
      <c r="L74" s="38"/>
      <c r="M74" s="37"/>
      <c r="N74" s="37"/>
      <c r="O74" s="34"/>
      <c r="P74" s="85"/>
      <c r="Q74" s="13"/>
      <c r="R74" s="12"/>
      <c r="S74" s="33"/>
      <c r="T74" s="13"/>
    </row>
    <row r="75" spans="1:21" ht="18.75" customHeight="1">
      <c r="A75" s="188">
        <v>3</v>
      </c>
      <c r="B75" s="189" t="str">
        <f>B46</f>
        <v>CAPTAÇÃO DE ÁGUA BRUTA - BATERIA  DE 6 POÇOS (PERFURAÇÃO) E BARRILETE</v>
      </c>
      <c r="C75" s="190">
        <f>D75/D90</f>
        <v>0.14443849574286588</v>
      </c>
      <c r="D75" s="167">
        <f>D46</f>
        <v>108310.7</v>
      </c>
      <c r="E75" s="99"/>
      <c r="F75" s="36">
        <f>$D$16*E75</f>
        <v>0</v>
      </c>
      <c r="G75" s="31"/>
      <c r="H75" s="36"/>
      <c r="I75" s="31"/>
      <c r="J75" s="36"/>
      <c r="K75" s="31"/>
      <c r="L75" s="36"/>
      <c r="M75" s="31"/>
      <c r="N75" s="36"/>
      <c r="O75" s="31"/>
      <c r="P75" s="100"/>
      <c r="Q75" s="13"/>
      <c r="R75" s="12"/>
      <c r="S75" s="33"/>
      <c r="T75" s="13"/>
      <c r="U75" s="13"/>
    </row>
    <row r="76" spans="1:21" ht="22.5" customHeight="1">
      <c r="A76" s="183"/>
      <c r="B76" s="185"/>
      <c r="C76" s="187"/>
      <c r="D76" s="152"/>
      <c r="E76" s="112"/>
      <c r="F76" s="38"/>
      <c r="G76" s="38"/>
      <c r="H76" s="38"/>
      <c r="I76" s="38"/>
      <c r="J76" s="38"/>
      <c r="K76" s="38"/>
      <c r="L76" s="38"/>
      <c r="M76" s="37"/>
      <c r="N76" s="37"/>
      <c r="O76" s="38"/>
      <c r="P76" s="101"/>
      <c r="Q76" s="13"/>
      <c r="R76" s="12"/>
      <c r="S76" s="33"/>
      <c r="T76" s="13"/>
    </row>
    <row r="77" spans="1:21" ht="18.75" customHeight="1">
      <c r="A77" s="188">
        <v>4</v>
      </c>
      <c r="B77" s="189" t="str">
        <f>B48</f>
        <v>BY-PASS VÁCUO II PARA RAP EM CONCRETO</v>
      </c>
      <c r="C77" s="190">
        <f>D77/D90</f>
        <v>2.9877598534228788E-2</v>
      </c>
      <c r="D77" s="167">
        <f>D48</f>
        <v>22404.44</v>
      </c>
      <c r="E77" s="99"/>
      <c r="F77" s="36">
        <f>$D$18*E77</f>
        <v>0</v>
      </c>
      <c r="G77" s="31"/>
      <c r="H77" s="36">
        <f>$D$18*G77</f>
        <v>0</v>
      </c>
      <c r="I77" s="31"/>
      <c r="J77" s="36">
        <f>$D$18*I77</f>
        <v>0</v>
      </c>
      <c r="K77" s="31"/>
      <c r="L77" s="36">
        <f>$D$18*K77</f>
        <v>0</v>
      </c>
      <c r="M77" s="31"/>
      <c r="N77" s="36"/>
      <c r="O77" s="31"/>
      <c r="P77" s="100"/>
      <c r="Q77" s="13"/>
      <c r="R77" s="12"/>
      <c r="S77" s="33"/>
      <c r="T77" s="13"/>
      <c r="U77" s="13"/>
    </row>
    <row r="78" spans="1:21" ht="6.75" customHeight="1">
      <c r="A78" s="183"/>
      <c r="B78" s="185"/>
      <c r="C78" s="187"/>
      <c r="D78" s="152"/>
      <c r="E78" s="112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101"/>
      <c r="Q78" s="13"/>
      <c r="R78" s="12"/>
      <c r="S78" s="33"/>
      <c r="T78" s="13"/>
    </row>
    <row r="79" spans="1:21" ht="22.5" customHeight="1">
      <c r="A79" s="188">
        <v>5</v>
      </c>
      <c r="B79" s="189" t="str">
        <f>B50</f>
        <v>BY-PASS DOS POÇOS PROFUNDOS 1 E 2 PARA RAP EM CONCRETO</v>
      </c>
      <c r="C79" s="190">
        <f>D79/D90</f>
        <v>3.0881887000271339E-2</v>
      </c>
      <c r="D79" s="167">
        <f>D50</f>
        <v>23157.53</v>
      </c>
      <c r="E79" s="99"/>
      <c r="F79" s="36"/>
      <c r="G79" s="31"/>
      <c r="H79" s="36"/>
      <c r="I79" s="31"/>
      <c r="J79" s="36"/>
      <c r="K79" s="31"/>
      <c r="L79" s="36"/>
      <c r="M79" s="31"/>
      <c r="N79" s="36"/>
      <c r="O79" s="31"/>
      <c r="P79" s="100"/>
      <c r="Q79" s="13"/>
      <c r="R79" s="12"/>
      <c r="S79" s="33"/>
      <c r="T79" s="13"/>
      <c r="U79" s="13"/>
    </row>
    <row r="80" spans="1:21" ht="8.25" customHeight="1">
      <c r="A80" s="202"/>
      <c r="B80" s="203"/>
      <c r="C80" s="204"/>
      <c r="D80" s="175"/>
      <c r="E80" s="96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97"/>
      <c r="Q80" s="13"/>
      <c r="R80" s="12"/>
      <c r="S80" s="33"/>
      <c r="T80" s="13"/>
    </row>
    <row r="81" spans="1:21" ht="6.75" hidden="1" customHeight="1">
      <c r="A81" s="183"/>
      <c r="B81" s="185"/>
      <c r="C81" s="187"/>
      <c r="D81" s="152"/>
      <c r="E81" s="96"/>
      <c r="F81" s="37"/>
      <c r="G81" s="37"/>
      <c r="H81" s="37"/>
      <c r="I81" s="37"/>
      <c r="J81" s="37"/>
      <c r="K81" s="37"/>
      <c r="L81" s="37"/>
      <c r="M81" s="37"/>
      <c r="N81" s="37"/>
      <c r="O81" s="35"/>
      <c r="P81" s="97"/>
      <c r="Q81" s="13"/>
      <c r="R81" s="12"/>
      <c r="S81" s="33"/>
      <c r="T81" s="13"/>
    </row>
    <row r="82" spans="1:21" ht="21.75" customHeight="1">
      <c r="A82" s="188">
        <v>6</v>
      </c>
      <c r="B82" s="189" t="str">
        <f>B52</f>
        <v>ATIVAÇÃO DO RESERVATÓRIO APOIADO EXISTENTE E ELEVATÓRIA DE ÁGUA TRATADA</v>
      </c>
      <c r="C82" s="190">
        <f>D82/D90</f>
        <v>0.31742287329558577</v>
      </c>
      <c r="D82" s="167">
        <f>D52</f>
        <v>238027.22</v>
      </c>
      <c r="E82" s="99"/>
      <c r="F82" s="37"/>
      <c r="G82" s="35"/>
      <c r="H82" s="37"/>
      <c r="I82" s="35"/>
      <c r="J82" s="37"/>
      <c r="K82" s="37"/>
      <c r="L82" s="37"/>
      <c r="M82" s="37"/>
      <c r="N82" s="37"/>
      <c r="O82" s="35"/>
      <c r="P82" s="97"/>
      <c r="Q82" s="13"/>
      <c r="R82" s="12"/>
      <c r="S82" s="33"/>
      <c r="T82" s="13"/>
      <c r="U82" s="13"/>
    </row>
    <row r="83" spans="1:21" ht="30" customHeight="1">
      <c r="A83" s="183"/>
      <c r="B83" s="185"/>
      <c r="C83" s="187"/>
      <c r="D83" s="152"/>
      <c r="E83" s="96"/>
      <c r="F83" s="37"/>
      <c r="G83" s="37"/>
      <c r="H83" s="37"/>
      <c r="I83" s="37"/>
      <c r="J83" s="37"/>
      <c r="K83" s="37"/>
      <c r="L83" s="37"/>
      <c r="M83" s="37"/>
      <c r="N83" s="37"/>
      <c r="O83" s="35"/>
      <c r="P83" s="97"/>
      <c r="Q83" s="13"/>
      <c r="R83" s="12"/>
      <c r="S83" s="33"/>
      <c r="T83" s="13"/>
    </row>
    <row r="84" spans="1:21" ht="18.75" customHeight="1">
      <c r="A84" s="188">
        <v>7</v>
      </c>
      <c r="B84" s="189" t="str">
        <f>B54</f>
        <v>INTERLIGAÇÃO DA ADUTORA DE ÁGUA TRATADA EXISTENTE COM A REDE DE DISTRIBUIÇÃO EM 3 NÓS DA REDE PRINCIPAL EXISTENTE</v>
      </c>
      <c r="C84" s="190">
        <f>D84/D90</f>
        <v>1.156101932245461E-2</v>
      </c>
      <c r="D84" s="167">
        <f>D54</f>
        <v>8669.31</v>
      </c>
      <c r="E84" s="102">
        <v>0.5</v>
      </c>
      <c r="F84" s="61">
        <f>$D$24*E84</f>
        <v>4334.6549999999997</v>
      </c>
      <c r="G84" s="31"/>
      <c r="H84" s="36"/>
      <c r="I84" s="31"/>
      <c r="J84" s="36"/>
      <c r="K84" s="31"/>
      <c r="L84" s="36"/>
      <c r="M84" s="31"/>
      <c r="N84" s="36"/>
      <c r="O84" s="31"/>
      <c r="P84" s="100"/>
      <c r="Q84" s="13"/>
      <c r="R84" s="12"/>
      <c r="S84" s="33"/>
      <c r="T84" s="13"/>
      <c r="U84" s="13"/>
    </row>
    <row r="85" spans="1:21" ht="29.25" customHeight="1">
      <c r="A85" s="183"/>
      <c r="B85" s="185"/>
      <c r="C85" s="187"/>
      <c r="D85" s="152"/>
      <c r="E85" s="84"/>
      <c r="F85" s="34"/>
      <c r="G85" s="37"/>
      <c r="H85" s="37"/>
      <c r="I85" s="37"/>
      <c r="J85" s="37"/>
      <c r="K85" s="37"/>
      <c r="L85" s="37"/>
      <c r="M85" s="37"/>
      <c r="N85" s="37"/>
      <c r="O85" s="35"/>
      <c r="P85" s="97"/>
      <c r="Q85" s="13"/>
      <c r="R85" s="12"/>
      <c r="S85" s="33"/>
      <c r="T85" s="13"/>
    </row>
    <row r="86" spans="1:21" ht="17.25" customHeight="1">
      <c r="A86" s="188">
        <v>8</v>
      </c>
      <c r="B86" s="189" t="str">
        <f>B56</f>
        <v>SISTEMAS ELÉTRICOS</v>
      </c>
      <c r="C86" s="190">
        <f>D86/D90</f>
        <v>0.21187559475810205</v>
      </c>
      <c r="D86" s="167">
        <f>D56</f>
        <v>158880.04</v>
      </c>
      <c r="E86" s="102">
        <v>0.25</v>
      </c>
      <c r="F86" s="61">
        <f>$D$26*E86</f>
        <v>39720.01</v>
      </c>
      <c r="G86" s="62">
        <v>0.25</v>
      </c>
      <c r="H86" s="61">
        <f>$D$26*G86</f>
        <v>39720.01</v>
      </c>
      <c r="I86" s="62">
        <v>0.25</v>
      </c>
      <c r="J86" s="61">
        <f>$D$26*I86</f>
        <v>39720.01</v>
      </c>
      <c r="K86" s="35"/>
      <c r="L86" s="36"/>
      <c r="M86" s="37"/>
      <c r="N86" s="37"/>
      <c r="O86" s="35"/>
      <c r="P86" s="97"/>
      <c r="Q86" s="13"/>
      <c r="R86" s="12"/>
      <c r="S86" s="33"/>
      <c r="T86" s="13"/>
      <c r="U86" s="13"/>
    </row>
    <row r="87" spans="1:21" ht="6.75" customHeight="1">
      <c r="A87" s="183"/>
      <c r="B87" s="185"/>
      <c r="C87" s="187"/>
      <c r="D87" s="152"/>
      <c r="E87" s="84"/>
      <c r="F87" s="34"/>
      <c r="G87" s="34"/>
      <c r="H87" s="34"/>
      <c r="I87" s="34"/>
      <c r="J87" s="34"/>
      <c r="K87" s="37"/>
      <c r="L87" s="37"/>
      <c r="M87" s="37"/>
      <c r="N87" s="37"/>
      <c r="O87" s="37"/>
      <c r="P87" s="97"/>
      <c r="Q87" s="13"/>
      <c r="R87" s="12"/>
      <c r="S87" s="33"/>
      <c r="T87" s="13"/>
    </row>
    <row r="88" spans="1:21" ht="16.5" customHeight="1">
      <c r="A88" s="188">
        <v>9</v>
      </c>
      <c r="B88" s="189" t="str">
        <f>B58</f>
        <v>INSTALAÇÃO DE REDE</v>
      </c>
      <c r="C88" s="190">
        <f>D88/D90</f>
        <v>0.16578695687605946</v>
      </c>
      <c r="D88" s="167">
        <f>D58</f>
        <v>124319.36</v>
      </c>
      <c r="E88" s="99"/>
      <c r="F88" s="37"/>
      <c r="G88" s="62">
        <v>0.25</v>
      </c>
      <c r="H88" s="61">
        <f>$D$28*G88</f>
        <v>31079.84</v>
      </c>
      <c r="I88" s="62">
        <v>0.25</v>
      </c>
      <c r="J88" s="61">
        <f>$D$28*I88</f>
        <v>31079.84</v>
      </c>
      <c r="K88" s="62">
        <v>0.25</v>
      </c>
      <c r="L88" s="61">
        <f>$D$28*K88</f>
        <v>31079.84</v>
      </c>
      <c r="M88" s="62">
        <v>0.25</v>
      </c>
      <c r="N88" s="61">
        <f>$D$28*M88</f>
        <v>31079.84</v>
      </c>
      <c r="O88" s="35"/>
      <c r="P88" s="97"/>
      <c r="Q88" s="13"/>
      <c r="R88" s="12"/>
      <c r="S88" s="33"/>
      <c r="T88" s="13"/>
      <c r="U88" s="13"/>
    </row>
    <row r="89" spans="1:21" ht="6.75" customHeight="1" thickBot="1">
      <c r="A89" s="199"/>
      <c r="B89" s="200"/>
      <c r="C89" s="201"/>
      <c r="D89" s="175"/>
      <c r="E89" s="113"/>
      <c r="F89" s="47"/>
      <c r="G89" s="34"/>
      <c r="H89" s="34"/>
      <c r="I89" s="34"/>
      <c r="J89" s="34"/>
      <c r="K89" s="34"/>
      <c r="L89" s="34"/>
      <c r="M89" s="34"/>
      <c r="N89" s="34"/>
      <c r="O89" s="47"/>
      <c r="P89" s="104"/>
      <c r="Q89" s="13"/>
      <c r="R89" s="12"/>
      <c r="S89" s="33"/>
      <c r="T89" s="13"/>
    </row>
    <row r="90" spans="1:21" ht="18.75" customHeight="1">
      <c r="A90" s="195" t="s">
        <v>8</v>
      </c>
      <c r="B90" s="48" t="s">
        <v>9</v>
      </c>
      <c r="C90" s="49">
        <f>SUM(C67:C89)</f>
        <v>1</v>
      </c>
      <c r="D90" s="66">
        <f>SUM(D67:D89)</f>
        <v>749874.19</v>
      </c>
      <c r="E90" s="105">
        <f>F90/$D$90</f>
        <v>6.1379882937429818E-2</v>
      </c>
      <c r="F90" s="50">
        <f>ROUND(SUM(F67:F89),2)</f>
        <v>46027.19</v>
      </c>
      <c r="G90" s="49">
        <f>H90/$D$90</f>
        <v>9.70461058274322E-2</v>
      </c>
      <c r="H90" s="50">
        <f>ROUND(SUM(H67:H89),2)</f>
        <v>72772.37</v>
      </c>
      <c r="I90" s="49">
        <f>J90/$D$90</f>
        <v>9.70461058274322E-2</v>
      </c>
      <c r="J90" s="50">
        <f>ROUND(SUM(J67:J89),2)</f>
        <v>72772.37</v>
      </c>
      <c r="K90" s="49">
        <f>L90/$D$60</f>
        <v>4.40772071379067E-2</v>
      </c>
      <c r="L90" s="50">
        <f>ROUND(SUM(L67:L89),2)</f>
        <v>33052.36</v>
      </c>
      <c r="M90" s="49">
        <f>N90/$D$60</f>
        <v>4.40772071379067E-2</v>
      </c>
      <c r="N90" s="50">
        <f>ROUND(SUM(N67:N89),2)</f>
        <v>33052.36</v>
      </c>
      <c r="O90" s="49">
        <f>P90/$D$60</f>
        <v>8.0315339297115963E-3</v>
      </c>
      <c r="P90" s="106">
        <f>ROUND(SUM(P67:P89),2)</f>
        <v>6022.64</v>
      </c>
      <c r="Q90" s="13"/>
      <c r="R90" s="32"/>
      <c r="S90" s="33"/>
    </row>
    <row r="91" spans="1:21" ht="18.75" customHeight="1" thickBot="1">
      <c r="A91" s="196"/>
      <c r="B91" s="40" t="s">
        <v>10</v>
      </c>
      <c r="C91" s="41">
        <v>1</v>
      </c>
      <c r="D91" s="67">
        <v>528609.18999999994</v>
      </c>
      <c r="E91" s="107">
        <f>F91/$D$90</f>
        <v>0.7097219201530327</v>
      </c>
      <c r="F91" s="108">
        <f>F90+P61</f>
        <v>532202.15</v>
      </c>
      <c r="G91" s="109">
        <f>H91/$D$90</f>
        <v>0.80676802598046493</v>
      </c>
      <c r="H91" s="108">
        <f>H90+F91</f>
        <v>604974.52</v>
      </c>
      <c r="I91" s="109">
        <f>J91/$D$90</f>
        <v>0.90381413180789705</v>
      </c>
      <c r="J91" s="108">
        <f>J90+H91</f>
        <v>677746.89</v>
      </c>
      <c r="K91" s="109">
        <f>L91/$D$90</f>
        <v>0.9478913389458038</v>
      </c>
      <c r="L91" s="108">
        <f>(L90+J91)</f>
        <v>710799.25</v>
      </c>
      <c r="M91" s="110">
        <f>N91/$D$90</f>
        <v>0.99196854608371043</v>
      </c>
      <c r="N91" s="108">
        <f>(N90+L91)</f>
        <v>743851.61</v>
      </c>
      <c r="O91" s="110">
        <f>P91/$D$90</f>
        <v>1</v>
      </c>
      <c r="P91" s="111">
        <f>(P90+N91)-0.06</f>
        <v>749874.19</v>
      </c>
      <c r="S91" s="33"/>
    </row>
    <row r="92" spans="1:21">
      <c r="A92" s="178"/>
      <c r="B92" s="178"/>
      <c r="C92" s="178"/>
      <c r="D92" s="178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S92" s="33"/>
    </row>
    <row r="93" spans="1:21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S93" s="33"/>
    </row>
    <row r="95" spans="1:21">
      <c r="L95" s="13"/>
      <c r="N95" s="13"/>
    </row>
    <row r="96" spans="1:21">
      <c r="E96" s="12"/>
      <c r="L96" s="13"/>
      <c r="N96" s="13"/>
    </row>
    <row r="98" spans="4:14">
      <c r="F98" s="13"/>
      <c r="N98" s="13"/>
    </row>
    <row r="99" spans="4:14">
      <c r="F99" s="13"/>
      <c r="H99" s="43"/>
      <c r="J99" s="13"/>
    </row>
    <row r="100" spans="4:14">
      <c r="D100" s="13"/>
      <c r="H100" s="43"/>
    </row>
    <row r="102" spans="4:14">
      <c r="H102" s="13"/>
    </row>
    <row r="103" spans="4:14">
      <c r="D103" s="13"/>
      <c r="H103" s="13"/>
      <c r="J103" s="43"/>
      <c r="K103" s="43"/>
      <c r="L103" s="43"/>
    </row>
    <row r="104" spans="4:14">
      <c r="H104" s="43"/>
      <c r="J104" s="13"/>
      <c r="L104" s="13"/>
    </row>
  </sheetData>
  <mergeCells count="176">
    <mergeCell ref="A2:O2"/>
    <mergeCell ref="A1:O1"/>
    <mergeCell ref="B35:B37"/>
    <mergeCell ref="C35:C37"/>
    <mergeCell ref="C60:C61"/>
    <mergeCell ref="B64:B66"/>
    <mergeCell ref="C64:C66"/>
    <mergeCell ref="A88:A89"/>
    <mergeCell ref="B88:B89"/>
    <mergeCell ref="C88:C89"/>
    <mergeCell ref="D88:D89"/>
    <mergeCell ref="A79:A81"/>
    <mergeCell ref="B79:B81"/>
    <mergeCell ref="C79:C81"/>
    <mergeCell ref="D79:D81"/>
    <mergeCell ref="A82:A83"/>
    <mergeCell ref="B82:B83"/>
    <mergeCell ref="C82:C83"/>
    <mergeCell ref="D82:D83"/>
    <mergeCell ref="A75:A76"/>
    <mergeCell ref="B75:B76"/>
    <mergeCell ref="C75:C76"/>
    <mergeCell ref="D75:D76"/>
    <mergeCell ref="A77:A78"/>
    <mergeCell ref="A90:A91"/>
    <mergeCell ref="A92:P93"/>
    <mergeCell ref="A84:A85"/>
    <mergeCell ref="B84:B85"/>
    <mergeCell ref="C84:C85"/>
    <mergeCell ref="D84:D85"/>
    <mergeCell ref="A86:A87"/>
    <mergeCell ref="B86:B87"/>
    <mergeCell ref="C86:C87"/>
    <mergeCell ref="D86:D87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4:A66"/>
    <mergeCell ref="D64:D66"/>
    <mergeCell ref="E64:P64"/>
    <mergeCell ref="E65:F65"/>
    <mergeCell ref="G65:H65"/>
    <mergeCell ref="I65:J65"/>
    <mergeCell ref="K65:L65"/>
    <mergeCell ref="M65:N65"/>
    <mergeCell ref="O65:P65"/>
    <mergeCell ref="A58:A59"/>
    <mergeCell ref="B58:B59"/>
    <mergeCell ref="C58:C59"/>
    <mergeCell ref="D58:D59"/>
    <mergeCell ref="A60:A61"/>
    <mergeCell ref="A62:P63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E35:P35"/>
    <mergeCell ref="E36:F36"/>
    <mergeCell ref="G36:H36"/>
    <mergeCell ref="I36:J36"/>
    <mergeCell ref="K36:L36"/>
    <mergeCell ref="M36:N36"/>
    <mergeCell ref="O36:P36"/>
    <mergeCell ref="A30:A31"/>
    <mergeCell ref="C30:C31"/>
    <mergeCell ref="D30:D31"/>
    <mergeCell ref="A34:C34"/>
    <mergeCell ref="A35:A37"/>
    <mergeCell ref="D35:D37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14:A15"/>
    <mergeCell ref="B14:B15"/>
    <mergeCell ref="C14:C15"/>
    <mergeCell ref="D14:D15"/>
    <mergeCell ref="A16:A17"/>
    <mergeCell ref="B16:B17"/>
    <mergeCell ref="C16:C17"/>
    <mergeCell ref="D16:D17"/>
    <mergeCell ref="A10:A11"/>
    <mergeCell ref="B10:B11"/>
    <mergeCell ref="C10:C11"/>
    <mergeCell ref="D10:D11"/>
    <mergeCell ref="A12:A13"/>
    <mergeCell ref="B12:B13"/>
    <mergeCell ref="C12:C13"/>
    <mergeCell ref="D12:D13"/>
    <mergeCell ref="M6:N6"/>
    <mergeCell ref="O6:P6"/>
    <mergeCell ref="A8:A9"/>
    <mergeCell ref="B8:B9"/>
    <mergeCell ref="C8:C9"/>
    <mergeCell ref="D8:D9"/>
    <mergeCell ref="A5:A7"/>
    <mergeCell ref="B5:B7"/>
    <mergeCell ref="C5:C7"/>
    <mergeCell ref="D5:D7"/>
    <mergeCell ref="E5:P5"/>
    <mergeCell ref="E6:F6"/>
    <mergeCell ref="G6:H6"/>
    <mergeCell ref="I6:J6"/>
    <mergeCell ref="K6:L6"/>
  </mergeCells>
  <printOptions horizontalCentered="1"/>
  <pageMargins left="0.25" right="0.25" top="0.75" bottom="0.75" header="0.3" footer="0.3"/>
  <pageSetup paperSize="9" scale="92" firstPageNumber="0" fitToHeight="0" orientation="landscape" horizontalDpi="300" verticalDpi="300" r:id="rId1"/>
  <headerFooter alignWithMargins="0"/>
  <rowBreaks count="2" manualBreakCount="2">
    <brk id="32" max="15" man="1"/>
    <brk id="6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 FISI FINAN s preço</vt:lpstr>
      <vt:lpstr>'CRONO FISI FINAN s preço'!Area_de_impressao</vt:lpstr>
      <vt:lpstr>'CRONO FISI FINAN s preço'!Titulos_de_impressao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Tavares Pereira</dc:creator>
  <cp:lastModifiedBy>04735-0</cp:lastModifiedBy>
  <cp:lastPrinted>2019-11-06T13:24:00Z</cp:lastPrinted>
  <dcterms:created xsi:type="dcterms:W3CDTF">2019-11-06T11:52:41Z</dcterms:created>
  <dcterms:modified xsi:type="dcterms:W3CDTF">2019-11-13T18:02:11Z</dcterms:modified>
</cp:coreProperties>
</file>