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/>
  <bookViews>
    <workbookView xWindow="1320" yWindow="15" windowWidth="1980" windowHeight="1305"/>
  </bookViews>
  <sheets>
    <sheet name="EAT Nova Marabá" sheetId="28" r:id="rId1"/>
  </sheets>
  <definedNames>
    <definedName name="_xlnm.Print_Titles" localSheetId="0">'EAT Nova Marabá'!$1:$9</definedName>
  </definedNames>
  <calcPr calcId="125725"/>
</workbook>
</file>

<file path=xl/calcChain.xml><?xml version="1.0" encoding="utf-8"?>
<calcChain xmlns="http://schemas.openxmlformats.org/spreadsheetml/2006/main">
  <c r="F39" i="28"/>
  <c r="F34"/>
  <c r="F24"/>
  <c r="F20"/>
  <c r="F12"/>
  <c r="F13" s="1"/>
  <c r="E41" s="1"/>
</calcChain>
</file>

<file path=xl/sharedStrings.xml><?xml version="1.0" encoding="utf-8"?>
<sst xmlns="http://schemas.openxmlformats.org/spreadsheetml/2006/main" count="72" uniqueCount="58">
  <si>
    <t>ITEM</t>
  </si>
  <si>
    <t>UNITÁRIO</t>
  </si>
  <si>
    <t>VALOR  (R$)</t>
  </si>
  <si>
    <t>UNID.</t>
  </si>
  <si>
    <t>1.1</t>
  </si>
  <si>
    <t>2.1</t>
  </si>
  <si>
    <t>3.1</t>
  </si>
  <si>
    <t>4.1</t>
  </si>
  <si>
    <t>5.1</t>
  </si>
  <si>
    <t>SUB-TOTAL - 1</t>
  </si>
  <si>
    <t>SUB-TOTAL - 2</t>
  </si>
  <si>
    <t>SUB-TOTAL - 3</t>
  </si>
  <si>
    <t>SUB-TOTAL - 5</t>
  </si>
  <si>
    <t xml:space="preserve">TOTAL </t>
  </si>
  <si>
    <t>Companhia de Saneamento do Pará</t>
  </si>
  <si>
    <t>Diretoria de Operações</t>
  </si>
  <si>
    <t>un</t>
  </si>
  <si>
    <t>SUB-TOTAL - 4</t>
  </si>
  <si>
    <t>DESCRIÇÃO</t>
  </si>
  <si>
    <t>1</t>
  </si>
  <si>
    <t>4</t>
  </si>
  <si>
    <t>5</t>
  </si>
  <si>
    <t>QUANT.</t>
  </si>
  <si>
    <t>5.2</t>
  </si>
  <si>
    <t>SERVIÇOS COMPLEMENTARES</t>
  </si>
  <si>
    <t>PLANILHA ORÇAMENTÁRIA</t>
  </si>
  <si>
    <t xml:space="preserve">CONSTRUÇÃO E MONTAGEM DE UM NOVO BARRILETE DE RECALQUE DE BOMBAS DE ÁGUA </t>
  </si>
  <si>
    <t>ESTAÇÃO ELEVATÓRIA DE ÁGUA TRATADA DA NOVA MARABÁ - ROD. PA-150 - MARABÁ/PA</t>
  </si>
  <si>
    <t>Remoção das peças, conexões e demais partes componentes do barrilete atual, a serem transportadas para a base operacional da COSANPA na área Urbana do Município de Marabá/PA.</t>
  </si>
  <si>
    <t>Limpeza final do local dos serviços e restauração de partes eventualmente danificadas durante o trabalho contratado.</t>
  </si>
  <si>
    <t>SERVIÇOS DE CONFECÇÃO DE PEÇAS E CONEXÕES COM FORNECIMENTO DE MATERIAIS</t>
  </si>
  <si>
    <t>FORNECIMENTOS COMPLEMENTARES</t>
  </si>
  <si>
    <t>Conjunto de acessórios de montagem e materiais diversos para instalação das peças e conexões: parafusos, porcas, arruelas, juntas de vedação, produtos adesivos, eletrodos para solda, trapos, etc.</t>
  </si>
  <si>
    <t>2.2</t>
  </si>
  <si>
    <t>2.3</t>
  </si>
  <si>
    <t>2.4</t>
  </si>
  <si>
    <t>3</t>
  </si>
  <si>
    <t>4.2</t>
  </si>
  <si>
    <t>SERVIÇOS PRELIMINARES E ADMINISTRAÇÃO DE OBRA</t>
  </si>
  <si>
    <t>Transporte dos materiais, peças e acessórios, locação/mobilização/manutenção e instalação de máquinas/ferramentas e equipamentos, instalações provisórias, hospedagem, transporte e alimentação da equipe, administração de obra e encargos complementares.</t>
  </si>
  <si>
    <t>SERVIÇOS DE MONTAGEM E INSTALAÇÃO</t>
  </si>
  <si>
    <t>Arranjo provisório para execução da desmontagem do barrilete existente no local da EAT Nova Marabá, com bloqueio parcial da operação do sistema.</t>
  </si>
  <si>
    <t>Desmontagem da parte do barrilete existente, correspondente às bombas 02 e 03 da EAT Nova Marabá.</t>
  </si>
  <si>
    <t>4.3</t>
  </si>
  <si>
    <t>4.4</t>
  </si>
  <si>
    <t>4.5</t>
  </si>
  <si>
    <t>Desmontagem da parte do barrilete existente, correspondente à bombas 01 da EAT Nova Marabá.</t>
  </si>
  <si>
    <t>Montagem e instalação das peças, acessórios e demais componentes da parte do novo barrilete contratado, correspondente às bombas 02 e 03 da EAT Nova Marabá.</t>
  </si>
  <si>
    <t>Montagem e instalação das peças, acessórios e demais componentes da parte do novo barrilete contratado, correspondente à bomba 01 da EAT Nova Marabá.</t>
  </si>
  <si>
    <t>4.6</t>
  </si>
  <si>
    <t>Finalização da montagem, interligação e instalação das peças, acessórios e demais componentes do novo barrilete completo contratado, correspondente às 03 (três) bombas da EAT Nova Marabá, incluindo todas as soldas, conexões, vedações, fixações, reapertos, nivelamentos, alinhamentos, testes de estanqueidade e monitoramento inicial da operação da EAT Nova Marabá com até 02 (dois) conjuntos motor-bomba em funcionamento nas condições de trabalho projetadas.</t>
  </si>
  <si>
    <t>4.7</t>
  </si>
  <si>
    <t>VALOR  TOTAL  (R$)</t>
  </si>
  <si>
    <t>Junção em 45º (700 x 500 mm)  com espessura de 3/8" e flanges PN10 com espessura de 1". Material em chapas de aço carbono ASTM A-283-D com preparação anticorrosiva, revestimento interno conforme AWWA C-210, revestimento externo conforme AWWA C-213, aplicando epóxi isento de alcatrão e pintura padronizada.</t>
  </si>
  <si>
    <t>Curva de 90º (500 mm) com espessura de 3/8" e flanges PN10 com espessura de 1". Material em chapas de aço carbono ASTM A-283-D com preparação anticorrosiva, revestimento interno conforme AWWA C-210, revestimento externo conforme AWWA C-213, aplicando epóxi isento de alcatrão e pintura padronizada.</t>
  </si>
  <si>
    <t>Redução (700 x 500 mm) com espessura de 3/8" e flanges PN10 com espessura de 1". Material em chapas de aço carbono ASTM A-283-D com preparação anticorrosiva, revestimento interno conforme AWWA C-210, revestimento externo conforme AWWA C-213, aplicando epóxi isento de alcatrão e pintura padronizada.</t>
  </si>
  <si>
    <t>Toco (700 x 3.000 mm) com espessura de 3/8" e flanges PN10 com espessura de 1". Material em chapas de aço carbono ASTM A-283-D com preparação anticorrosiva, revestimento interno conforme AWWA C-210, revestimento externo conforme AWWA C-213, aplicando epóxi isento de alcatrão e pintura padronizada.</t>
  </si>
  <si>
    <t>Revisão e finalização do revestimento e da pintura das peças, acessórios e demais componentes do novo barrilete completo contratado, correspondente às 03 (três) bombas da EAT Nova Marabá.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</si>
</sst>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\-??_)"/>
    <numFmt numFmtId="167" formatCode="_(* #,##0.00_);_(* \(#,##0.00\);_(* \-??_);_(@_)"/>
  </numFmts>
  <fonts count="13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i/>
      <sz val="14"/>
      <name val="Times New Roman"/>
      <family val="1"/>
    </font>
    <font>
      <sz val="11"/>
      <name val="Arial Narrow"/>
      <family val="2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6"/>
      <name val="Arial Narrow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0" fontId="2" fillId="0" borderId="0"/>
    <xf numFmtId="167" fontId="2" fillId="0" borderId="0" applyFill="0" applyBorder="0" applyAlignment="0" applyProtection="0"/>
  </cellStyleXfs>
  <cellXfs count="85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49" fontId="12" fillId="0" borderId="6" xfId="0" applyNumberFormat="1" applyFont="1" applyBorder="1" applyAlignment="1">
      <alignment horizontal="center" vertical="center"/>
    </xf>
    <xf numFmtId="43" fontId="10" fillId="0" borderId="8" xfId="4" applyNumberFormat="1" applyFont="1" applyBorder="1" applyAlignment="1">
      <alignment horizontal="right" vertical="center" wrapText="1"/>
    </xf>
    <xf numFmtId="43" fontId="10" fillId="0" borderId="5" xfId="0" applyNumberFormat="1" applyFont="1" applyBorder="1" applyAlignment="1">
      <alignment horizontal="right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/>
    </xf>
    <xf numFmtId="39" fontId="2" fillId="0" borderId="13" xfId="0" applyNumberFormat="1" applyFont="1" applyBorder="1" applyAlignment="1">
      <alignment vertical="center"/>
    </xf>
    <xf numFmtId="43" fontId="2" fillId="0" borderId="14" xfId="4" applyNumberFormat="1" applyFont="1" applyBorder="1" applyAlignment="1">
      <alignment horizontal="right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3" fontId="10" fillId="0" borderId="8" xfId="0" applyNumberFormat="1" applyFont="1" applyBorder="1" applyAlignment="1">
      <alignment horizontal="righ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3" fontId="10" fillId="2" borderId="19" xfId="4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5" fillId="0" borderId="0" xfId="0" applyFont="1" applyFill="1"/>
    <xf numFmtId="0" fontId="12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right" vertical="center"/>
    </xf>
    <xf numFmtId="0" fontId="10" fillId="0" borderId="29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165" fontId="10" fillId="0" borderId="30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/>
    </xf>
    <xf numFmtId="39" fontId="2" fillId="0" borderId="37" xfId="0" applyNumberFormat="1" applyFont="1" applyBorder="1" applyAlignment="1">
      <alignment vertical="center"/>
    </xf>
    <xf numFmtId="43" fontId="2" fillId="0" borderId="38" xfId="4" applyNumberFormat="1" applyFont="1" applyBorder="1" applyAlignment="1">
      <alignment horizontal="right" vertical="center" wrapText="1"/>
    </xf>
  </cellXfs>
  <cellStyles count="5">
    <cellStyle name="Euro" xfId="1"/>
    <cellStyle name="Moeda 2" xfId="2"/>
    <cellStyle name="Normal" xfId="0" builtinId="0"/>
    <cellStyle name="Normal 2" xfId="3"/>
    <cellStyle name="Separador de milhares_Anexo Planilha de Retirada de Vazamento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412750</xdr:colOff>
      <xdr:row>0</xdr:row>
      <xdr:rowOff>111125</xdr:rowOff>
    </xdr:from>
    <xdr:to>
      <xdr:col>1</xdr:col>
      <xdr:colOff>1050925</xdr:colOff>
      <xdr:row>3</xdr:row>
      <xdr:rowOff>111125</xdr:rowOff>
    </xdr:to>
    <xdr:pic>
      <xdr:nvPicPr>
        <xdr:cNvPr id="21599" name="Picture 3" descr="LogoCosanp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50" y="111125"/>
          <a:ext cx="638175" cy="55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showGridLines="0" tabSelected="1" topLeftCell="A30" zoomScale="98" zoomScaleNormal="98" workbookViewId="0">
      <selection activeCell="H34" sqref="H34"/>
    </sheetView>
  </sheetViews>
  <sheetFormatPr defaultRowHeight="12.75"/>
  <cols>
    <col min="1" max="1" width="5.7109375" style="8" customWidth="1"/>
    <col min="2" max="2" width="74.7109375" customWidth="1"/>
    <col min="3" max="3" width="6.7109375" bestFit="1" customWidth="1"/>
    <col min="4" max="4" width="8.7109375" customWidth="1"/>
    <col min="5" max="5" width="13" bestFit="1" customWidth="1"/>
    <col min="6" max="6" width="12.7109375" customWidth="1"/>
    <col min="9" max="9" width="12.42578125" customWidth="1"/>
  </cols>
  <sheetData>
    <row r="1" spans="1:6" ht="18.75">
      <c r="A1" s="60" t="s">
        <v>14</v>
      </c>
      <c r="B1" s="61"/>
      <c r="C1" s="61"/>
      <c r="D1" s="61"/>
      <c r="E1" s="61"/>
      <c r="F1" s="62"/>
    </row>
    <row r="2" spans="1:6" ht="12.75" customHeight="1">
      <c r="A2" s="63" t="s">
        <v>15</v>
      </c>
      <c r="B2" s="64"/>
      <c r="C2" s="64"/>
      <c r="D2" s="64"/>
      <c r="E2" s="64"/>
      <c r="F2" s="65"/>
    </row>
    <row r="3" spans="1:6">
      <c r="A3" s="7"/>
      <c r="B3" s="1"/>
      <c r="C3" s="2"/>
      <c r="D3" s="3"/>
      <c r="E3" s="2"/>
      <c r="F3" s="4"/>
    </row>
    <row r="4" spans="1:6" ht="20.25">
      <c r="A4" s="66" t="s">
        <v>25</v>
      </c>
      <c r="B4" s="67"/>
      <c r="C4" s="67"/>
      <c r="D4" s="67"/>
      <c r="E4" s="67"/>
      <c r="F4" s="68"/>
    </row>
    <row r="5" spans="1:6" ht="19.5" customHeight="1">
      <c r="A5" s="69" t="s">
        <v>26</v>
      </c>
      <c r="B5" s="70"/>
      <c r="C5" s="70"/>
      <c r="D5" s="70"/>
      <c r="E5" s="70"/>
      <c r="F5" s="71"/>
    </row>
    <row r="6" spans="1:6" ht="19.5" customHeight="1">
      <c r="A6" s="69" t="s">
        <v>27</v>
      </c>
      <c r="B6" s="78"/>
      <c r="C6" s="78"/>
      <c r="D6" s="78"/>
      <c r="E6" s="78"/>
      <c r="F6" s="79"/>
    </row>
    <row r="7" spans="1:6" ht="19.5" customHeight="1" thickBot="1">
      <c r="A7" s="25"/>
      <c r="B7" s="26"/>
      <c r="C7" s="26"/>
      <c r="D7" s="26"/>
      <c r="E7" s="26"/>
      <c r="F7" s="27"/>
    </row>
    <row r="8" spans="1:6" s="5" customFormat="1" ht="18" customHeight="1">
      <c r="A8" s="72" t="s">
        <v>0</v>
      </c>
      <c r="B8" s="74" t="s">
        <v>18</v>
      </c>
      <c r="C8" s="74" t="s">
        <v>3</v>
      </c>
      <c r="D8" s="74" t="s">
        <v>22</v>
      </c>
      <c r="E8" s="76" t="s">
        <v>2</v>
      </c>
      <c r="F8" s="77"/>
    </row>
    <row r="9" spans="1:6" s="5" customFormat="1" ht="18" customHeight="1" thickBot="1">
      <c r="A9" s="73"/>
      <c r="B9" s="75"/>
      <c r="C9" s="75"/>
      <c r="D9" s="75"/>
      <c r="E9" s="32" t="s">
        <v>1</v>
      </c>
      <c r="F9" s="33" t="s">
        <v>13</v>
      </c>
    </row>
    <row r="10" spans="1:6" s="6" customFormat="1" ht="5.25" customHeight="1">
      <c r="A10" s="42"/>
      <c r="B10" s="43"/>
      <c r="C10" s="43"/>
      <c r="D10" s="43"/>
      <c r="E10" s="43"/>
      <c r="F10" s="44"/>
    </row>
    <row r="11" spans="1:6" s="9" customFormat="1" ht="20.100000000000001" customHeight="1">
      <c r="A11" s="10" t="s">
        <v>19</v>
      </c>
      <c r="B11" s="53" t="s">
        <v>38</v>
      </c>
      <c r="C11" s="53"/>
      <c r="D11" s="53"/>
      <c r="E11" s="53"/>
      <c r="F11" s="54"/>
    </row>
    <row r="12" spans="1:6" s="9" customFormat="1" ht="57" customHeight="1">
      <c r="A12" s="13" t="s">
        <v>4</v>
      </c>
      <c r="B12" s="14" t="s">
        <v>39</v>
      </c>
      <c r="C12" s="15" t="s">
        <v>16</v>
      </c>
      <c r="D12" s="16">
        <v>1</v>
      </c>
      <c r="E12" s="16"/>
      <c r="F12" s="17">
        <f>ROUND(D12*E12,2)</f>
        <v>0</v>
      </c>
    </row>
    <row r="13" spans="1:6" s="9" customFormat="1" ht="20.100000000000001" customHeight="1">
      <c r="A13" s="55" t="s">
        <v>9</v>
      </c>
      <c r="B13" s="56"/>
      <c r="C13" s="56"/>
      <c r="D13" s="56"/>
      <c r="E13" s="56"/>
      <c r="F13" s="11">
        <f>F12</f>
        <v>0</v>
      </c>
    </row>
    <row r="14" spans="1:6" s="9" customFormat="1" ht="6.75" customHeight="1">
      <c r="A14" s="21"/>
      <c r="B14" s="22"/>
      <c r="C14" s="23"/>
      <c r="D14" s="23"/>
      <c r="E14" s="23"/>
      <c r="F14" s="24"/>
    </row>
    <row r="15" spans="1:6" s="6" customFormat="1" ht="20.100000000000001" customHeight="1">
      <c r="A15" s="34">
        <v>2</v>
      </c>
      <c r="B15" s="28" t="s">
        <v>30</v>
      </c>
      <c r="C15" s="18"/>
      <c r="D15" s="18"/>
      <c r="E15" s="19"/>
      <c r="F15" s="20"/>
    </row>
    <row r="16" spans="1:6" s="6" customFormat="1" ht="54.95" customHeight="1">
      <c r="A16" s="80" t="s">
        <v>5</v>
      </c>
      <c r="B16" s="81" t="s">
        <v>53</v>
      </c>
      <c r="C16" s="82" t="s">
        <v>16</v>
      </c>
      <c r="D16" s="83">
        <v>2</v>
      </c>
      <c r="E16" s="83"/>
      <c r="F16" s="84"/>
    </row>
    <row r="17" spans="1:6" s="6" customFormat="1" ht="54.95" customHeight="1">
      <c r="A17" s="80" t="s">
        <v>33</v>
      </c>
      <c r="B17" s="81" t="s">
        <v>54</v>
      </c>
      <c r="C17" s="82" t="s">
        <v>16</v>
      </c>
      <c r="D17" s="83">
        <v>1</v>
      </c>
      <c r="E17" s="83"/>
      <c r="F17" s="84"/>
    </row>
    <row r="18" spans="1:6" s="6" customFormat="1" ht="54.95" customHeight="1">
      <c r="A18" s="80" t="s">
        <v>34</v>
      </c>
      <c r="B18" s="81" t="s">
        <v>55</v>
      </c>
      <c r="C18" s="82" t="s">
        <v>16</v>
      </c>
      <c r="D18" s="83">
        <v>1</v>
      </c>
      <c r="E18" s="83"/>
      <c r="F18" s="84"/>
    </row>
    <row r="19" spans="1:6" s="6" customFormat="1" ht="54.95" customHeight="1">
      <c r="A19" s="80" t="s">
        <v>35</v>
      </c>
      <c r="B19" s="81" t="s">
        <v>56</v>
      </c>
      <c r="C19" s="82" t="s">
        <v>16</v>
      </c>
      <c r="D19" s="83">
        <v>2</v>
      </c>
      <c r="E19" s="83"/>
      <c r="F19" s="84"/>
    </row>
    <row r="20" spans="1:6" s="6" customFormat="1" ht="20.100000000000001" customHeight="1" thickBot="1">
      <c r="A20" s="57" t="s">
        <v>10</v>
      </c>
      <c r="B20" s="58"/>
      <c r="C20" s="58"/>
      <c r="D20" s="58"/>
      <c r="E20" s="59"/>
      <c r="F20" s="11">
        <f>SUM(F16:F19)</f>
        <v>0</v>
      </c>
    </row>
    <row r="21" spans="1:6" s="6" customFormat="1" ht="5.25" customHeight="1">
      <c r="A21" s="42"/>
      <c r="B21" s="43"/>
      <c r="C21" s="43"/>
      <c r="D21" s="43"/>
      <c r="E21" s="43"/>
      <c r="F21" s="44"/>
    </row>
    <row r="22" spans="1:6" s="6" customFormat="1" ht="20.100000000000001" customHeight="1">
      <c r="A22" s="10" t="s">
        <v>36</v>
      </c>
      <c r="B22" s="36" t="s">
        <v>31</v>
      </c>
      <c r="C22" s="37"/>
      <c r="D22" s="37"/>
      <c r="E22" s="37"/>
      <c r="F22" s="38"/>
    </row>
    <row r="23" spans="1:6" s="6" customFormat="1" ht="45" customHeight="1">
      <c r="A23" s="13" t="s">
        <v>6</v>
      </c>
      <c r="B23" s="14" t="s">
        <v>32</v>
      </c>
      <c r="C23" s="15" t="s">
        <v>16</v>
      </c>
      <c r="D23" s="16">
        <v>1</v>
      </c>
      <c r="E23" s="16"/>
      <c r="F23" s="17"/>
    </row>
    <row r="24" spans="1:6" s="6" customFormat="1" ht="20.100000000000001" customHeight="1" thickBot="1">
      <c r="A24" s="39" t="s">
        <v>11</v>
      </c>
      <c r="B24" s="40"/>
      <c r="C24" s="40"/>
      <c r="D24" s="40"/>
      <c r="E24" s="41"/>
      <c r="F24" s="12">
        <f>F23</f>
        <v>0</v>
      </c>
    </row>
    <row r="25" spans="1:6" s="6" customFormat="1" ht="5.25" customHeight="1">
      <c r="A25" s="42"/>
      <c r="B25" s="43"/>
      <c r="C25" s="43"/>
      <c r="D25" s="43"/>
      <c r="E25" s="43"/>
      <c r="F25" s="44"/>
    </row>
    <row r="26" spans="1:6" s="6" customFormat="1" ht="20.100000000000001" customHeight="1">
      <c r="A26" s="10" t="s">
        <v>20</v>
      </c>
      <c r="B26" s="36" t="s">
        <v>40</v>
      </c>
      <c r="C26" s="37"/>
      <c r="D26" s="37"/>
      <c r="E26" s="37"/>
      <c r="F26" s="38"/>
    </row>
    <row r="27" spans="1:6" s="6" customFormat="1" ht="30" customHeight="1">
      <c r="A27" s="13" t="s">
        <v>7</v>
      </c>
      <c r="B27" s="14" t="s">
        <v>41</v>
      </c>
      <c r="C27" s="15" t="s">
        <v>16</v>
      </c>
      <c r="D27" s="16">
        <v>1</v>
      </c>
      <c r="E27" s="16"/>
      <c r="F27" s="17"/>
    </row>
    <row r="28" spans="1:6" s="6" customFormat="1" ht="30" customHeight="1">
      <c r="A28" s="13" t="s">
        <v>37</v>
      </c>
      <c r="B28" s="14" t="s">
        <v>42</v>
      </c>
      <c r="C28" s="15" t="s">
        <v>16</v>
      </c>
      <c r="D28" s="16">
        <v>1</v>
      </c>
      <c r="E28" s="16"/>
      <c r="F28" s="17"/>
    </row>
    <row r="29" spans="1:6" s="6" customFormat="1" ht="30" customHeight="1">
      <c r="A29" s="13" t="s">
        <v>43</v>
      </c>
      <c r="B29" s="14" t="s">
        <v>47</v>
      </c>
      <c r="C29" s="15" t="s">
        <v>16</v>
      </c>
      <c r="D29" s="16">
        <v>1</v>
      </c>
      <c r="E29" s="16"/>
      <c r="F29" s="17"/>
    </row>
    <row r="30" spans="1:6" s="6" customFormat="1" ht="30" customHeight="1">
      <c r="A30" s="13" t="s">
        <v>44</v>
      </c>
      <c r="B30" s="14" t="s">
        <v>46</v>
      </c>
      <c r="C30" s="15" t="s">
        <v>16</v>
      </c>
      <c r="D30" s="16">
        <v>1</v>
      </c>
      <c r="E30" s="16"/>
      <c r="F30" s="17"/>
    </row>
    <row r="31" spans="1:6" s="6" customFormat="1" ht="30" customHeight="1">
      <c r="A31" s="13" t="s">
        <v>45</v>
      </c>
      <c r="B31" s="14" t="s">
        <v>48</v>
      </c>
      <c r="C31" s="15" t="s">
        <v>16</v>
      </c>
      <c r="D31" s="16">
        <v>1</v>
      </c>
      <c r="E31" s="16"/>
      <c r="F31" s="17"/>
    </row>
    <row r="32" spans="1:6" s="6" customFormat="1" ht="84.95" customHeight="1">
      <c r="A32" s="13" t="s">
        <v>49</v>
      </c>
      <c r="B32" s="14" t="s">
        <v>50</v>
      </c>
      <c r="C32" s="15" t="s">
        <v>16</v>
      </c>
      <c r="D32" s="16">
        <v>1</v>
      </c>
      <c r="E32" s="16"/>
      <c r="F32" s="17"/>
    </row>
    <row r="33" spans="1:6" s="6" customFormat="1" ht="45" customHeight="1">
      <c r="A33" s="13" t="s">
        <v>51</v>
      </c>
      <c r="B33" s="14" t="s">
        <v>57</v>
      </c>
      <c r="C33" s="15" t="s">
        <v>16</v>
      </c>
      <c r="D33" s="16">
        <v>1</v>
      </c>
      <c r="E33" s="16"/>
      <c r="F33" s="17"/>
    </row>
    <row r="34" spans="1:6" s="6" customFormat="1" ht="20.100000000000001" customHeight="1" thickBot="1">
      <c r="A34" s="39" t="s">
        <v>17</v>
      </c>
      <c r="B34" s="40"/>
      <c r="C34" s="40"/>
      <c r="D34" s="40"/>
      <c r="E34" s="41"/>
      <c r="F34" s="12">
        <f>SUM(F27:F33)</f>
        <v>0</v>
      </c>
    </row>
    <row r="35" spans="1:6" s="6" customFormat="1" ht="5.25" customHeight="1">
      <c r="A35" s="29"/>
      <c r="B35" s="30"/>
      <c r="C35" s="30"/>
      <c r="D35" s="30"/>
      <c r="E35" s="30"/>
      <c r="F35" s="31"/>
    </row>
    <row r="36" spans="1:6" s="6" customFormat="1" ht="20.100000000000001" customHeight="1">
      <c r="A36" s="10" t="s">
        <v>21</v>
      </c>
      <c r="B36" s="36" t="s">
        <v>24</v>
      </c>
      <c r="C36" s="37"/>
      <c r="D36" s="37"/>
      <c r="E36" s="37"/>
      <c r="F36" s="38"/>
    </row>
    <row r="37" spans="1:6" s="6" customFormat="1" ht="45" customHeight="1">
      <c r="A37" s="80" t="s">
        <v>8</v>
      </c>
      <c r="B37" s="81" t="s">
        <v>28</v>
      </c>
      <c r="C37" s="82" t="s">
        <v>16</v>
      </c>
      <c r="D37" s="83">
        <v>1</v>
      </c>
      <c r="E37" s="83"/>
      <c r="F37" s="84"/>
    </row>
    <row r="38" spans="1:6" s="6" customFormat="1" ht="30" customHeight="1">
      <c r="A38" s="80" t="s">
        <v>23</v>
      </c>
      <c r="B38" s="81" t="s">
        <v>29</v>
      </c>
      <c r="C38" s="82" t="s">
        <v>16</v>
      </c>
      <c r="D38" s="83">
        <v>1</v>
      </c>
      <c r="E38" s="83"/>
      <c r="F38" s="84"/>
    </row>
    <row r="39" spans="1:6" s="6" customFormat="1" ht="20.100000000000001" customHeight="1" thickBot="1">
      <c r="A39" s="39" t="s">
        <v>12</v>
      </c>
      <c r="B39" s="40"/>
      <c r="C39" s="40"/>
      <c r="D39" s="40"/>
      <c r="E39" s="41"/>
      <c r="F39" s="12">
        <f>SUM(F37:F38)</f>
        <v>0</v>
      </c>
    </row>
    <row r="40" spans="1:6" s="6" customFormat="1" ht="7.5" customHeight="1" thickBot="1">
      <c r="A40" s="45"/>
      <c r="B40" s="46"/>
      <c r="C40" s="46"/>
      <c r="D40" s="46"/>
      <c r="E40" s="46"/>
      <c r="F40" s="47"/>
    </row>
    <row r="41" spans="1:6" s="35" customFormat="1" ht="24.95" customHeight="1" thickBot="1">
      <c r="A41" s="48" t="s">
        <v>52</v>
      </c>
      <c r="B41" s="49"/>
      <c r="C41" s="49"/>
      <c r="D41" s="50"/>
      <c r="E41" s="51">
        <f>F13+F20+F24+F34+F39</f>
        <v>0</v>
      </c>
      <c r="F41" s="52"/>
    </row>
  </sheetData>
  <mergeCells count="25">
    <mergeCell ref="A1:F1"/>
    <mergeCell ref="A2:F2"/>
    <mergeCell ref="A4:F4"/>
    <mergeCell ref="A5:F5"/>
    <mergeCell ref="A8:A9"/>
    <mergeCell ref="B8:B9"/>
    <mergeCell ref="C8:C9"/>
    <mergeCell ref="D8:D9"/>
    <mergeCell ref="E8:F8"/>
    <mergeCell ref="A6:F6"/>
    <mergeCell ref="A41:D41"/>
    <mergeCell ref="E41:F41"/>
    <mergeCell ref="B22:F22"/>
    <mergeCell ref="A24:E24"/>
    <mergeCell ref="A10:F10"/>
    <mergeCell ref="B11:F11"/>
    <mergeCell ref="A13:E13"/>
    <mergeCell ref="A20:E20"/>
    <mergeCell ref="B26:F26"/>
    <mergeCell ref="A34:E34"/>
    <mergeCell ref="B36:F36"/>
    <mergeCell ref="A39:E39"/>
    <mergeCell ref="A25:F25"/>
    <mergeCell ref="A21:F21"/>
    <mergeCell ref="A40:F40"/>
  </mergeCells>
  <printOptions horizontalCentered="1"/>
  <pageMargins left="0.39370078740157483" right="0.39370078740157483" top="0.39370078740157483" bottom="0.39370078740157483" header="0" footer="0"/>
  <pageSetup paperSize="9" scale="64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EAT Nova Marabá</vt:lpstr>
      <vt:lpstr>'EAT Nova Marabá'!Titulos_de_impressao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COSANPA</dc:creator>
  <cp:lastModifiedBy>04734-1</cp:lastModifiedBy>
  <cp:revision>1</cp:revision>
  <cp:lastPrinted>2019-04-26T14:02:20Z</cp:lastPrinted>
  <dcterms:created xsi:type="dcterms:W3CDTF">2006-03-14T20:35:50Z</dcterms:created>
  <dcterms:modified xsi:type="dcterms:W3CDTF">2019-04-26T14:07:50Z</dcterms:modified>
</cp:coreProperties>
</file>